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320" yWindow="-120" windowWidth="20730" windowHeight="11760" tabRatio="771"/>
  </bookViews>
  <sheets>
    <sheet name="Прайс лист" sheetId="2" r:id="rId1"/>
    <sheet name="Опции 10-40 кВА" sheetId="4" r:id="rId2"/>
    <sheet name="Опции 50-100 кВА" sheetId="5" r:id="rId3"/>
    <sheet name="Опции 130-250 кВА" sheetId="6" r:id="rId4"/>
    <sheet name="Опции 275-400 кВА" sheetId="7" r:id="rId5"/>
    <sheet name="Опции 450-700 кВА" sheetId="8" r:id="rId6"/>
    <sheet name="Опции 750-1100 кВА" sheetId="9" r:id="rId7"/>
    <sheet name="Опции 1250-3000 кВА" sheetId="10" r:id="rId8"/>
    <sheet name="Опции" sheetId="11" r:id="rId9"/>
  </sheets>
  <definedNames>
    <definedName name="_xlnm._FilterDatabase" localSheetId="0" hidden="1">'Прайс лист'!$A$4:$Y$4</definedName>
  </definedNames>
  <calcPr calcId="144525"/>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6" i="2"/>
</calcChain>
</file>

<file path=xl/comments1.xml><?xml version="1.0" encoding="utf-8"?>
<comments xmlns="http://schemas.openxmlformats.org/spreadsheetml/2006/main">
  <authors>
    <author>Alexandru</author>
  </authors>
  <commentList>
    <comment ref="C4" authorId="0">
      <text>
        <r>
          <rPr>
            <b/>
            <sz val="11"/>
            <color indexed="81"/>
            <rFont val="Arial"/>
            <family val="2"/>
            <charset val="204"/>
          </rPr>
          <t>010</t>
        </r>
        <r>
          <rPr>
            <sz val="11"/>
            <color indexed="81"/>
            <rFont val="Arial"/>
            <family val="2"/>
            <charset val="204"/>
          </rPr>
          <t xml:space="preserve"> - Автоматическая панель управления со встроенным АВР (400/230В)
</t>
        </r>
        <r>
          <rPr>
            <b/>
            <sz val="11"/>
            <color indexed="81"/>
            <rFont val="Arial"/>
            <family val="2"/>
            <charset val="204"/>
          </rPr>
          <t>011</t>
        </r>
        <r>
          <rPr>
            <sz val="11"/>
            <color indexed="81"/>
            <rFont val="Arial"/>
            <family val="2"/>
            <charset val="204"/>
          </rPr>
          <t xml:space="preserve"> - Автоматическая панель управления без АВР (400/230В)
</t>
        </r>
        <r>
          <rPr>
            <b/>
            <sz val="11"/>
            <color indexed="81"/>
            <rFont val="Arial"/>
            <family val="2"/>
            <charset val="204"/>
          </rPr>
          <t>110</t>
        </r>
        <r>
          <rPr>
            <sz val="11"/>
            <color indexed="81"/>
            <rFont val="Arial"/>
            <family val="2"/>
            <charset val="204"/>
          </rPr>
          <t xml:space="preserve"> - Автоматическая панель управления со встроенным АВР (230В)
</t>
        </r>
        <r>
          <rPr>
            <b/>
            <sz val="11"/>
            <color indexed="81"/>
            <rFont val="Arial"/>
            <family val="2"/>
            <charset val="204"/>
          </rPr>
          <t>110</t>
        </r>
        <r>
          <rPr>
            <sz val="11"/>
            <color indexed="81"/>
            <rFont val="Arial"/>
            <family val="2"/>
            <charset val="204"/>
          </rPr>
          <t xml:space="preserve"> - Автоматическая панель управления без АВР (230В)</t>
        </r>
      </text>
    </comment>
    <comment ref="F4" authorId="0">
      <text>
        <r>
          <rPr>
            <b/>
            <sz val="11"/>
            <color indexed="81"/>
            <rFont val="Arial"/>
            <family val="2"/>
            <charset val="204"/>
          </rPr>
          <t>BF</t>
        </r>
        <r>
          <rPr>
            <sz val="11"/>
            <color indexed="81"/>
            <rFont val="Arial"/>
            <family val="2"/>
            <charset val="204"/>
          </rPr>
          <t xml:space="preserve"> - открытая версия
</t>
        </r>
        <r>
          <rPr>
            <b/>
            <sz val="11"/>
            <color indexed="81"/>
            <rFont val="Arial"/>
            <family val="2"/>
            <charset val="204"/>
          </rPr>
          <t>PRO</t>
        </r>
        <r>
          <rPr>
            <sz val="11"/>
            <color indexed="81"/>
            <rFont val="Arial"/>
            <family val="2"/>
            <charset val="204"/>
          </rPr>
          <t xml:space="preserve"> - в кожухе
</t>
        </r>
        <r>
          <rPr>
            <b/>
            <sz val="11"/>
            <color indexed="81"/>
            <rFont val="Arial"/>
            <family val="2"/>
            <charset val="204"/>
          </rPr>
          <t>SS</t>
        </r>
        <r>
          <rPr>
            <sz val="11"/>
            <color indexed="81"/>
            <rFont val="Arial"/>
            <family val="2"/>
            <charset val="204"/>
          </rPr>
          <t xml:space="preserve"> - в премиум кожухе
</t>
        </r>
        <r>
          <rPr>
            <b/>
            <sz val="11"/>
            <color indexed="81"/>
            <rFont val="Arial"/>
            <family val="2"/>
            <charset val="204"/>
          </rPr>
          <t>TLC</t>
        </r>
        <r>
          <rPr>
            <sz val="11"/>
            <color indexed="81"/>
            <rFont val="Arial"/>
            <family val="2"/>
            <charset val="204"/>
          </rPr>
          <t xml:space="preserve"> - телекоммуникационное </t>
        </r>
        <r>
          <rPr>
            <sz val="12"/>
            <color indexed="81"/>
            <rFont val="Arial"/>
            <family val="2"/>
            <charset val="204"/>
          </rPr>
          <t>исполнение</t>
        </r>
      </text>
    </comment>
  </commentList>
</comments>
</file>

<file path=xl/sharedStrings.xml><?xml version="1.0" encoding="utf-8"?>
<sst xmlns="http://schemas.openxmlformats.org/spreadsheetml/2006/main" count="26458" uniqueCount="2279">
  <si>
    <t>GE.PK.011/010.BF+011</t>
  </si>
  <si>
    <t>BF</t>
  </si>
  <si>
    <t>Perkins</t>
  </si>
  <si>
    <t>W50°</t>
  </si>
  <si>
    <t>403A-11G1</t>
  </si>
  <si>
    <t>M</t>
  </si>
  <si>
    <t>Stamford</t>
  </si>
  <si>
    <t>-</t>
  </si>
  <si>
    <t>GE.PK.011/010.PRO+011</t>
  </si>
  <si>
    <t>PRO</t>
  </si>
  <si>
    <t>GE.PK.011/010.SS+011</t>
  </si>
  <si>
    <t>SS</t>
  </si>
  <si>
    <t>GE.PK.011/010.TLC+011</t>
  </si>
  <si>
    <t>TLC</t>
  </si>
  <si>
    <t>GE.YAS5.011/010.BF+011</t>
  </si>
  <si>
    <t>Yanmar</t>
  </si>
  <si>
    <t>3TNV80F</t>
  </si>
  <si>
    <t>GE.YAS5.011/010.PRO+011</t>
  </si>
  <si>
    <t>GE.YAS5.011/010.SS+011</t>
  </si>
  <si>
    <t>GE.YAS5.011/010.TLC+011</t>
  </si>
  <si>
    <t>GE.DZ.014/013.BF+011</t>
  </si>
  <si>
    <t>Deutz</t>
  </si>
  <si>
    <t>Olio</t>
  </si>
  <si>
    <t>F2M 2011</t>
  </si>
  <si>
    <t>GE.DZ.014/013.SS+011</t>
  </si>
  <si>
    <t>GE.DZ.014/013.TLC+011</t>
  </si>
  <si>
    <t>GE.PK.016/013.BF+011</t>
  </si>
  <si>
    <t>403A-15G1</t>
  </si>
  <si>
    <t>GE.PK.016/013.PRO+011</t>
  </si>
  <si>
    <t>GE.PK.016/013.SS+011</t>
  </si>
  <si>
    <t>GE.PK.016/013.TLC+011</t>
  </si>
  <si>
    <t>GE.BD.017/015.BF+011</t>
  </si>
  <si>
    <t>Baudouin</t>
  </si>
  <si>
    <t>4M06G20/5</t>
  </si>
  <si>
    <t>GE.BD.017/015.PRO+011</t>
  </si>
  <si>
    <t>GE.BD.017/015.SS+011</t>
  </si>
  <si>
    <t>GE.BD.017/015.TLC+011</t>
  </si>
  <si>
    <t>GE.PK.017/015.BF+011</t>
  </si>
  <si>
    <t>403A-15G2</t>
  </si>
  <si>
    <t>GE.PK.017/015.PRO+011</t>
  </si>
  <si>
    <t>GE.PK.017/015.SS+011</t>
  </si>
  <si>
    <t>GE.PK.017/015.TLC+011</t>
  </si>
  <si>
    <t>GE.YAS5.017/015.BF+011</t>
  </si>
  <si>
    <t>3TNV88F</t>
  </si>
  <si>
    <t>GE.YAS5.017/015.PRO+011</t>
  </si>
  <si>
    <t>GE.YAS5.017/015.SS+011</t>
  </si>
  <si>
    <t>GE.YAS5.017/015.TLC+011</t>
  </si>
  <si>
    <t>GE.BD.022/020.BF+011</t>
  </si>
  <si>
    <t>4M06G4D0/S</t>
  </si>
  <si>
    <t>E</t>
  </si>
  <si>
    <t>GE.BD.022/020.PRO+011</t>
  </si>
  <si>
    <t>GE.BD.022/020.SS+011</t>
  </si>
  <si>
    <t>GE.BD.022/020.TLC+011</t>
  </si>
  <si>
    <t>GE.DZ.021/020.BF+011</t>
  </si>
  <si>
    <t>F3M 2011</t>
  </si>
  <si>
    <t>GE.DZ.021/020.SS+011</t>
  </si>
  <si>
    <t>GE.DZ.021/020.TLC+011</t>
  </si>
  <si>
    <t>GE.DZA.021/020.BF+011</t>
  </si>
  <si>
    <t>Aria</t>
  </si>
  <si>
    <t>F3L 2011</t>
  </si>
  <si>
    <t>GE.DZA.021/020.SS+011</t>
  </si>
  <si>
    <t>GE.DZA.021/020.TLC+011</t>
  </si>
  <si>
    <t>GE.PK.022/020.BF+011</t>
  </si>
  <si>
    <t>404A-22G1</t>
  </si>
  <si>
    <t>GE.PK.022/020.PRO+011</t>
  </si>
  <si>
    <t>GE.PK.022/020.SS+011</t>
  </si>
  <si>
    <t>GE.PK.022/020.TLC+011</t>
  </si>
  <si>
    <t>GE.PKS5.021/020.SS+011</t>
  </si>
  <si>
    <t>404J-22G</t>
  </si>
  <si>
    <t>GE.YAS5.022/020.BF+011</t>
  </si>
  <si>
    <t>4TNV88-BIECS</t>
  </si>
  <si>
    <t>GE.YAS5.022/020.PRO+011</t>
  </si>
  <si>
    <t>GE.YAS5.022/020.SS+011</t>
  </si>
  <si>
    <t>GE.YAS5.022/020.TLC+011</t>
  </si>
  <si>
    <t>GE.CU.030/027.BF+011</t>
  </si>
  <si>
    <t>Cummins</t>
  </si>
  <si>
    <t>GE.CU.030/027.PRO+011</t>
  </si>
  <si>
    <t>GE.CU.030/027.SS+011</t>
  </si>
  <si>
    <t>GE.AI.033/030.BF+011</t>
  </si>
  <si>
    <t>FPT</t>
  </si>
  <si>
    <t>80313 AM1P</t>
  </si>
  <si>
    <t>GE.AI.033/030.PRO+011</t>
  </si>
  <si>
    <t>GE.AI.033/030.SS+011</t>
  </si>
  <si>
    <t>GE.BD.035/032.BF+011</t>
  </si>
  <si>
    <t>4M06G35/5</t>
  </si>
  <si>
    <t>GE.BD.035/032.PRO+011</t>
  </si>
  <si>
    <t>GE.BD.035/032.SS+011</t>
  </si>
  <si>
    <t>GE.BD.035/032.TLC+011</t>
  </si>
  <si>
    <t>GE.DWS5.032/030.SS+011</t>
  </si>
  <si>
    <t>Doosan</t>
  </si>
  <si>
    <t>D18</t>
  </si>
  <si>
    <t>GE.DZ.035/030.BF+011</t>
  </si>
  <si>
    <t>F4M 2011</t>
  </si>
  <si>
    <t>GE.DZ.035/030.SS+011</t>
  </si>
  <si>
    <t>GE.DZ.035/030.TLC+011</t>
  </si>
  <si>
    <t>GE.DZA.035/030.BF+011</t>
  </si>
  <si>
    <t>F4L 2011</t>
  </si>
  <si>
    <t>GE.DZA.035/030.SS+011</t>
  </si>
  <si>
    <t>GE.DZA.035/030.TLC+011</t>
  </si>
  <si>
    <t>GE.PK.034/031.BF+011</t>
  </si>
  <si>
    <t>1103A-33G</t>
  </si>
  <si>
    <t>GE.PK.034/031.PRO+011</t>
  </si>
  <si>
    <t>GE.PK.034/031.SS+011</t>
  </si>
  <si>
    <t>GE.PK.034/031.TLC+011</t>
  </si>
  <si>
    <t>GE.YA.037/033.BF+011</t>
  </si>
  <si>
    <t>3A</t>
  </si>
  <si>
    <t>4TNV98</t>
  </si>
  <si>
    <t>GE.YA.037/033.PRO+011</t>
  </si>
  <si>
    <t>GE.YA.037/033.SS+011</t>
  </si>
  <si>
    <t>GE.YA.037/033.TLC+011</t>
  </si>
  <si>
    <t>GE.YAS5.037/033.SS+011</t>
  </si>
  <si>
    <t>4TNV98C-IYE</t>
  </si>
  <si>
    <t>GE.BD.044/040.BF+011</t>
  </si>
  <si>
    <t>4M06G44/5</t>
  </si>
  <si>
    <t>GE.BD.044/040.PRO+011</t>
  </si>
  <si>
    <t>GE.BD.044/040.SS+011</t>
  </si>
  <si>
    <t>GE.DZ.044/040.BF+011</t>
  </si>
  <si>
    <t>BF4M 2011</t>
  </si>
  <si>
    <t>GE.DZ.044/040.SS+011</t>
  </si>
  <si>
    <t>GE.DZ.044/040.TLC+011</t>
  </si>
  <si>
    <t>GE.DZA.044/040.BF+011</t>
  </si>
  <si>
    <t>BF4L 2011</t>
  </si>
  <si>
    <t>GE.DZA.044/040.SS+011</t>
  </si>
  <si>
    <t>GE.DZA.044/040.TLC+011</t>
  </si>
  <si>
    <t>GE.YA.047/044.BF+011</t>
  </si>
  <si>
    <t>4TNV98T</t>
  </si>
  <si>
    <t>GE.YA.047/044.PRO+011</t>
  </si>
  <si>
    <t>GE.YA.047/044.SS+011</t>
  </si>
  <si>
    <t>GE.YA.047/044.TLC+011</t>
  </si>
  <si>
    <t>GE.YA3A.047/044.BF+011</t>
  </si>
  <si>
    <t>4TNV98T ZGECS</t>
  </si>
  <si>
    <t>GE.YA3A.047/044.SS+011</t>
  </si>
  <si>
    <t>GE.YAS5.047/044.SS+011</t>
  </si>
  <si>
    <t>4TNV98CT-IYE</t>
  </si>
  <si>
    <t>GE.AI.056/051.BF+011</t>
  </si>
  <si>
    <t>N45AM2</t>
  </si>
  <si>
    <t>GE.AI.056/051.PRO+011</t>
  </si>
  <si>
    <t>GE.AI.056/051.SS+011</t>
  </si>
  <si>
    <t>GE.BD.055/050.BF+011</t>
  </si>
  <si>
    <t>4M06G55/5</t>
  </si>
  <si>
    <t>GE.BD.055/050.PRO+011</t>
  </si>
  <si>
    <t>GE.BD.055/050.SS+011</t>
  </si>
  <si>
    <t>GE.DWS5.052/050.SS+011</t>
  </si>
  <si>
    <t>D24</t>
  </si>
  <si>
    <t>GE.DZA.050/047.BF+011</t>
  </si>
  <si>
    <t>F4L 914</t>
  </si>
  <si>
    <t>GE.DZA.050/047.SS+011</t>
  </si>
  <si>
    <t>GE.DZA.050/047.TLC+011</t>
  </si>
  <si>
    <t>GE.PK.051/046.BF+011</t>
  </si>
  <si>
    <t>1103A-33TG1</t>
  </si>
  <si>
    <t>GE.PK.051/046.PRO+011</t>
  </si>
  <si>
    <t>GE.PK.051/046.SS+011</t>
  </si>
  <si>
    <t>GE.PK.051/046.TLC+011</t>
  </si>
  <si>
    <t>GE.AI.066/060.BF+011</t>
  </si>
  <si>
    <t>2 -</t>
  </si>
  <si>
    <t>N45SM1A</t>
  </si>
  <si>
    <t>GE.AI.066/060.PRO+011</t>
  </si>
  <si>
    <t>GE.AI.066/060.SS+011</t>
  </si>
  <si>
    <t>GE.AI3A.066/060.BF+011</t>
  </si>
  <si>
    <t>3A -</t>
  </si>
  <si>
    <t>N45SM1F</t>
  </si>
  <si>
    <t>GE.AI3A.066/060.SS+011</t>
  </si>
  <si>
    <t>GE.AIS5.061/060.SS+011</t>
  </si>
  <si>
    <t>F34TEVP01.00</t>
  </si>
  <si>
    <t>GE.BD.065/060.BF+011</t>
  </si>
  <si>
    <t>4M10G2D0/S</t>
  </si>
  <si>
    <t>GE.BD.065/060.PRO+011</t>
  </si>
  <si>
    <t>GE.BD.065/060.SS+011</t>
  </si>
  <si>
    <t>GE.DZ.066/060.BF+011</t>
  </si>
  <si>
    <t>BF4M 2011C</t>
  </si>
  <si>
    <t>GE.DZ.066/060.SS+011</t>
  </si>
  <si>
    <t>GE.DZ.066/060.TLC+011</t>
  </si>
  <si>
    <t>GE.DZA.066/060.BF+011</t>
  </si>
  <si>
    <t>F6L 912</t>
  </si>
  <si>
    <t>GE.DZA.066/060.SS+011</t>
  </si>
  <si>
    <t>GE.DZA.066/060.TLC+011</t>
  </si>
  <si>
    <t>GE.PK.067/061.BF+011</t>
  </si>
  <si>
    <t>1103A-33TG2</t>
  </si>
  <si>
    <t>GE.PK.067/061.PRO+011</t>
  </si>
  <si>
    <t>GE.PK.067/061.SS+011</t>
  </si>
  <si>
    <t>GE.PK.067/061.TLC+011</t>
  </si>
  <si>
    <t>GE.PK3A.066/060.SS+011</t>
  </si>
  <si>
    <t>1104D-44TG3</t>
  </si>
  <si>
    <t>GE.AI.090/080.BF+011</t>
  </si>
  <si>
    <t>N45SM3</t>
  </si>
  <si>
    <t>GE.AI.090/080.PRO+011</t>
  </si>
  <si>
    <t>GE.AI.090/080.SS+011</t>
  </si>
  <si>
    <t>GE.AI3A.088/080.BF+011</t>
  </si>
  <si>
    <t>N45TE1P</t>
  </si>
  <si>
    <t>GE.AI3A.088/080.SS+011</t>
  </si>
  <si>
    <t>GE.AIS5.090/085.SS+011</t>
  </si>
  <si>
    <t>F36ETVP03.A85</t>
  </si>
  <si>
    <t>GE.BD.090/082.BF+011</t>
  </si>
  <si>
    <t>4M10G88/5</t>
  </si>
  <si>
    <t>GE.BD.090/082.PRO+011</t>
  </si>
  <si>
    <t>GE.BD.090/082.SS+011</t>
  </si>
  <si>
    <t>GE.DWS5.085/075.SS+011</t>
  </si>
  <si>
    <t>D34</t>
  </si>
  <si>
    <t>GE.DZ.080/075.BF+011</t>
  </si>
  <si>
    <t>BF4M 2012 C</t>
  </si>
  <si>
    <t>GE.DZ.080/075.SS+011</t>
  </si>
  <si>
    <t>GE.DZA.080/073.BF+011</t>
  </si>
  <si>
    <t>F6L 914</t>
  </si>
  <si>
    <t>GE.DZA.080/073.SS+011</t>
  </si>
  <si>
    <t>GE.PK.088/080.BF+011</t>
  </si>
  <si>
    <t>1104A-44TG2</t>
  </si>
  <si>
    <t>GE.PK.088/080.PRO+011</t>
  </si>
  <si>
    <t>GE.PK.088/080.SS+011</t>
  </si>
  <si>
    <t>GE.PK3A.088/080.SS+011</t>
  </si>
  <si>
    <t>1104D-E44TAG1</t>
  </si>
  <si>
    <t>GE.VO.094/085.BF+011</t>
  </si>
  <si>
    <t>Volvo</t>
  </si>
  <si>
    <t>TAD 530 GE</t>
  </si>
  <si>
    <t>GE.VO.094/085.SS+011</t>
  </si>
  <si>
    <t>GE.AI.110/100.BF+011</t>
  </si>
  <si>
    <t>N45TM2A</t>
  </si>
  <si>
    <t>GE.AI.110/100.PRO+011</t>
  </si>
  <si>
    <t>GE.AI.110/100.SS+011</t>
  </si>
  <si>
    <t>GE.AI3A.110/100.BF+011</t>
  </si>
  <si>
    <t>N45TE2P</t>
  </si>
  <si>
    <t>GE.AI3A.110/100.SS+011</t>
  </si>
  <si>
    <t>GE.AIS5.110/100.SS+011</t>
  </si>
  <si>
    <t>F36ETVP03.A94</t>
  </si>
  <si>
    <t>GE.BD.110/100.BF+011</t>
  </si>
  <si>
    <t>4M10G6D0/S</t>
  </si>
  <si>
    <t>GE.BD.110/100.PRO+011</t>
  </si>
  <si>
    <t>GE.BD.110/100.SS+011</t>
  </si>
  <si>
    <t>GE.DZ.110/105.BF+011</t>
  </si>
  <si>
    <t>BF4M1013EC</t>
  </si>
  <si>
    <t>GE.DZ.110/105.SS+011</t>
  </si>
  <si>
    <t>GE.DZA.110/100.BF+011</t>
  </si>
  <si>
    <t>BF6L 914</t>
  </si>
  <si>
    <t>GE.DZA.110/100.SS+011</t>
  </si>
  <si>
    <t>GE.PK.110/100.BF+011</t>
  </si>
  <si>
    <t>1104C-44TAG2</t>
  </si>
  <si>
    <t>GE.PK.110/100.PRO+011</t>
  </si>
  <si>
    <t>GE.PK.110/100.SS+011</t>
  </si>
  <si>
    <t>GE.PK3A.110/100.BF+011</t>
  </si>
  <si>
    <t>1104D-E44TAG2</t>
  </si>
  <si>
    <t>GE.PK3A.110/100.SS+011</t>
  </si>
  <si>
    <t>GE.VO.110/100.BF+011</t>
  </si>
  <si>
    <t>TAD 531 GE</t>
  </si>
  <si>
    <t>GE.VO.110/100.SS+011</t>
  </si>
  <si>
    <t>GE.VO3A.110/100.BF+011</t>
  </si>
  <si>
    <t>TAD 551 GE</t>
  </si>
  <si>
    <t>GE.VO3A.110/100.SS+011</t>
  </si>
  <si>
    <t>GE.AI.131/120.BF+011</t>
  </si>
  <si>
    <t>N45TM3</t>
  </si>
  <si>
    <t>GE.AI.131/120.PRO+011</t>
  </si>
  <si>
    <t>GE.AI.131/120.SS+011</t>
  </si>
  <si>
    <t>GE.BD.150/135.BF+011</t>
  </si>
  <si>
    <t>6M11G150/5</t>
  </si>
  <si>
    <t>GE.BD.150/135.PRO+011</t>
  </si>
  <si>
    <t>GE.BD.150/135.SS+011</t>
  </si>
  <si>
    <t>GE.CU.150/135.BF+011</t>
  </si>
  <si>
    <t>6BTAA5.9G6</t>
  </si>
  <si>
    <t>GE.CU.150/135.SS+011</t>
  </si>
  <si>
    <t>GE.DZ.130/120.BF+011</t>
  </si>
  <si>
    <t>BF4M1013FC</t>
  </si>
  <si>
    <t>GE.DZ.130/120.SS+011</t>
  </si>
  <si>
    <t>GE.PK.151/137.BF+011</t>
  </si>
  <si>
    <t>1106A-70TG1</t>
  </si>
  <si>
    <t>GE.PK.151/137.PRO+011</t>
  </si>
  <si>
    <t>GE.PK.151/137.SS+011</t>
  </si>
  <si>
    <t>GE.VO.150/135.BF+011</t>
  </si>
  <si>
    <t>TAD 532 GE</t>
  </si>
  <si>
    <t>GE.VO.150/135.PRO+011</t>
  </si>
  <si>
    <t>GE.VO.150/135.SS+011</t>
  </si>
  <si>
    <t>GE.VO3A.150/135.BF+011</t>
  </si>
  <si>
    <t>TAD 750 GE</t>
  </si>
  <si>
    <t>GE.VO3A.150/135.SS+011</t>
  </si>
  <si>
    <t>GE.AI.176/165.BF+011</t>
  </si>
  <si>
    <t>N67TM4</t>
  </si>
  <si>
    <t>GE.AI.176/165.PRO+011</t>
  </si>
  <si>
    <t>GE.AI.176/165.SS+011</t>
  </si>
  <si>
    <t>GE.AI3A.165/150.BF+011</t>
  </si>
  <si>
    <t>N67TE1PV</t>
  </si>
  <si>
    <t>GE.AI3A.165/150.SS+011</t>
  </si>
  <si>
    <t>GE.AIS5.165/155.SS+011</t>
  </si>
  <si>
    <t>N67TEVP06.00</t>
  </si>
  <si>
    <t>GE.BD.165/150.BF+011</t>
  </si>
  <si>
    <t>6M11G165/5</t>
  </si>
  <si>
    <t>GE.BD.165/150.PRO+011</t>
  </si>
  <si>
    <t>GE.BD.165/150.SS+011</t>
  </si>
  <si>
    <t>GE.CU.176/160.BF+011</t>
  </si>
  <si>
    <t>6BTAA5.9G7</t>
  </si>
  <si>
    <t>GE.CU.176/160.SS+011</t>
  </si>
  <si>
    <t>GE.PK.166/150.BF+011</t>
  </si>
  <si>
    <t>1106A-70TAG2</t>
  </si>
  <si>
    <t>GE.PK.166/150.PRO+011</t>
  </si>
  <si>
    <t>GE.PK.166/150.SS+011</t>
  </si>
  <si>
    <t>GE.VO.165/150.BF+011</t>
  </si>
  <si>
    <t>TAD 731 GE</t>
  </si>
  <si>
    <t>GE.VO.165/150.PRO+011</t>
  </si>
  <si>
    <t>GE.VO.165/150.SS+011</t>
  </si>
  <si>
    <t>GE.VO3A.165/150.BF+011</t>
  </si>
  <si>
    <t>TAD 751 GE</t>
  </si>
  <si>
    <t>GE.VO3A.165/150.SS+011</t>
  </si>
  <si>
    <t>GE.AI3A.190/170.SS+011</t>
  </si>
  <si>
    <t>N67TE2PV</t>
  </si>
  <si>
    <t>GE.VO.205/185.BF+011</t>
  </si>
  <si>
    <t>TAD 732 GE</t>
  </si>
  <si>
    <t>GE.VO.205/185.SS+011</t>
  </si>
  <si>
    <t>GE.AI.221/201.BF+011</t>
  </si>
  <si>
    <t>N67TM7</t>
  </si>
  <si>
    <t>GE.AI.221/201.PRO+011</t>
  </si>
  <si>
    <t>GE.AI.221/201.SS+011</t>
  </si>
  <si>
    <t>GE.AI3A.220/200.BF+011</t>
  </si>
  <si>
    <t>NEF67TE3PV</t>
  </si>
  <si>
    <t>GE.AI3A.220/200.SS+011</t>
  </si>
  <si>
    <t>GE.AIS5.220/200.SS+011</t>
  </si>
  <si>
    <t>N67TEVP05.00</t>
  </si>
  <si>
    <t>GE.BD.220/200.BF+011</t>
  </si>
  <si>
    <t>6M16G220/5</t>
  </si>
  <si>
    <t>GE.BD.220/200.PRO+011</t>
  </si>
  <si>
    <t>GE.BD.220/200.SS+011</t>
  </si>
  <si>
    <t>GE.DW.220/200.BF+011</t>
  </si>
  <si>
    <t>W43°</t>
  </si>
  <si>
    <t>P086TI</t>
  </si>
  <si>
    <t>GE.DW.220/200.PRO+011</t>
  </si>
  <si>
    <t>GE.DW.220/200.SS+011</t>
  </si>
  <si>
    <t>GE.DZ.225/205.BF+011</t>
  </si>
  <si>
    <t>BF6M 1013FCG3</t>
  </si>
  <si>
    <t>GE.DZ.225/205.SS+011</t>
  </si>
  <si>
    <t>GE.PK.220/200.BF+011</t>
  </si>
  <si>
    <t>1106A-70TAG4</t>
  </si>
  <si>
    <t>GE.PK.220/200.PRO+011</t>
  </si>
  <si>
    <t>GE.PK.220/200.SS+011</t>
  </si>
  <si>
    <t>GE.VO.225/205.BF+011</t>
  </si>
  <si>
    <t>TAD 733 GE</t>
  </si>
  <si>
    <t>GE.VO.225/205.PRO+011</t>
  </si>
  <si>
    <t>GE.VO.225/205.SS+011</t>
  </si>
  <si>
    <t>GE.VO3A.225/205.BF+011</t>
  </si>
  <si>
    <t>TAD 753 GE</t>
  </si>
  <si>
    <t>GE.VO3A.225/205.SS+011</t>
  </si>
  <si>
    <t>GE.AI.275/250.BF+011</t>
  </si>
  <si>
    <t>N67TE8P</t>
  </si>
  <si>
    <t>GE.AI.275/250.PRO+011</t>
  </si>
  <si>
    <t>GE.AI.275/250.SS+011</t>
  </si>
  <si>
    <t>GE.BD.250/225.BF+011</t>
  </si>
  <si>
    <t>6M16G250/5</t>
  </si>
  <si>
    <t>GE.BD.250/225.PRO+011</t>
  </si>
  <si>
    <t>GE.BD.250/225.SS+011</t>
  </si>
  <si>
    <t>GE.BD.275/250.BF+011</t>
  </si>
  <si>
    <t>6M16G6D0/S</t>
  </si>
  <si>
    <t>GE.BD.275/250.PRO+011</t>
  </si>
  <si>
    <t>GE.BD.275/250.SS+011</t>
  </si>
  <si>
    <t>GE.DW.250/230.BF+011</t>
  </si>
  <si>
    <t>DP086LA</t>
  </si>
  <si>
    <t>GE.DW.250/230.PRO+011</t>
  </si>
  <si>
    <t>GE.DW.250/230.SS+011</t>
  </si>
  <si>
    <t>GE.DZ.275/250.BF+011</t>
  </si>
  <si>
    <t>TCD 2013 L06 4V</t>
  </si>
  <si>
    <t>GE.DZ.275/250.SS+011</t>
  </si>
  <si>
    <t>GE.PK.275/250.BF+011</t>
  </si>
  <si>
    <t>1206A-E70TTAG3</t>
  </si>
  <si>
    <t>GE.PK.275/250.PRO+011</t>
  </si>
  <si>
    <t>GE.PK.275/250.SS+011</t>
  </si>
  <si>
    <t>GE.SCS5.275/250.SS+011</t>
  </si>
  <si>
    <t>Scania</t>
  </si>
  <si>
    <t>DC09 320A 02-61</t>
  </si>
  <si>
    <t>GE.VO.275/250.BF+011</t>
  </si>
  <si>
    <t>TAD 734 GE</t>
  </si>
  <si>
    <t>GE.VO.275/250.PRO+011</t>
  </si>
  <si>
    <t>GE.VO.275/250.SS+011</t>
  </si>
  <si>
    <t>GE.VO3A.275/250.BF+011</t>
  </si>
  <si>
    <t>TAD 754 GE</t>
  </si>
  <si>
    <t>GE.VO3A.275/250.SS+011</t>
  </si>
  <si>
    <t>GE.DW.300/275.BF+011</t>
  </si>
  <si>
    <t>P126TI</t>
  </si>
  <si>
    <t>GE.DW.300/275.SS+011</t>
  </si>
  <si>
    <t>GE.AI.332/305.BF+011</t>
  </si>
  <si>
    <t>C87TE4</t>
  </si>
  <si>
    <t>GE.AI.332/305.PRO+011</t>
  </si>
  <si>
    <t>GE.AI.332/305.SS+011</t>
  </si>
  <si>
    <t>GE.AI3A.335/300.BF+011</t>
  </si>
  <si>
    <t>C87TE1PV</t>
  </si>
  <si>
    <t>GE.AI3A.335/300.SS+011</t>
  </si>
  <si>
    <t>GE.BD.340/310.BF+011</t>
  </si>
  <si>
    <t>6M16G350/5</t>
  </si>
  <si>
    <t>GE.BD.340/310.PRO+011</t>
  </si>
  <si>
    <t>GE.BD.340/310.SS+011</t>
  </si>
  <si>
    <t>GE.CU.346/301.BF+011</t>
  </si>
  <si>
    <t>QSL9G5</t>
  </si>
  <si>
    <t>GE.CU.346/301.SS+011</t>
  </si>
  <si>
    <t>GE.DW.340/310.BF+011</t>
  </si>
  <si>
    <t>P126TI-II</t>
  </si>
  <si>
    <t>GE.DW.340/310.PRO+011</t>
  </si>
  <si>
    <t>GE.DW.340/310.SS+011</t>
  </si>
  <si>
    <t>GE.DZ.350/315.BF+011</t>
  </si>
  <si>
    <t>BF6M 1015 C G1</t>
  </si>
  <si>
    <t>GE.DZ.350/315.SS+011</t>
  </si>
  <si>
    <t>GE.PK.335/300.BF+011</t>
  </si>
  <si>
    <t>1506A-E88TAG5</t>
  </si>
  <si>
    <t>GE.PK.335/300.PRO+011</t>
  </si>
  <si>
    <t>GE.PK.335/300.SS+011</t>
  </si>
  <si>
    <t>GE.SC.335/304.BF+011</t>
  </si>
  <si>
    <t>DC09 072A 02 13</t>
  </si>
  <si>
    <t>GE.SC.335/304.PRO+011</t>
  </si>
  <si>
    <t>GE.SC.335/304.SS+011</t>
  </si>
  <si>
    <t>GE.SCS5.330/300.SS+011</t>
  </si>
  <si>
    <t>DC09 320A 02-63</t>
  </si>
  <si>
    <t>GE.VO.320/300.BF+011</t>
  </si>
  <si>
    <t>TAD 842 GE</t>
  </si>
  <si>
    <t>GE.VO.320/300.SS+011</t>
  </si>
  <si>
    <t>GE.VO.360/325.BF+011</t>
  </si>
  <si>
    <t>TAD 843 GE</t>
  </si>
  <si>
    <t>GE.VO.360/325.SS+011</t>
  </si>
  <si>
    <t>GE.VO3A.360/325.BF+011</t>
  </si>
  <si>
    <t>TAD 1351 GE</t>
  </si>
  <si>
    <t>GE.VO3A.360/325.SS+011</t>
  </si>
  <si>
    <t>GE.AI.385/350.BF+011</t>
  </si>
  <si>
    <t>C13TE2A</t>
  </si>
  <si>
    <t>GE.AI.385/350.PRO+011</t>
  </si>
  <si>
    <t>GE.AI.385/350.SS+011</t>
  </si>
  <si>
    <t>GE.BD.385/350.BF+011</t>
  </si>
  <si>
    <t>6M21G400/5</t>
  </si>
  <si>
    <t>GE.BD.385/350.PRO+011</t>
  </si>
  <si>
    <t>GE.BD.385/350.SS+011</t>
  </si>
  <si>
    <t>GE.DW.400/365.BF+011</t>
  </si>
  <si>
    <t>DP126LB</t>
  </si>
  <si>
    <t>GE.DW.400/365.SS+011</t>
  </si>
  <si>
    <t>GE.DZ.390/350.BF+011</t>
  </si>
  <si>
    <t>BF6M 1015 C G2</t>
  </si>
  <si>
    <t>GE.DZ.390/350.SS+011</t>
  </si>
  <si>
    <t>GE.PK.400/350.BF+011</t>
  </si>
  <si>
    <t>2206A-E13TAG2</t>
  </si>
  <si>
    <t>GE.PK.400/350.PRO+011</t>
  </si>
  <si>
    <t>GE.PK.400/350.SS+011</t>
  </si>
  <si>
    <t>GE.SCS5.385/350.SS+011</t>
  </si>
  <si>
    <t>DC13 320A 02-61</t>
  </si>
  <si>
    <t>GE.VO.375/350.BF+011</t>
  </si>
  <si>
    <t>TAD 1342 GE</t>
  </si>
  <si>
    <t>GE.VO.375/350.SS+011</t>
  </si>
  <si>
    <t>GE.VO3A.375/350.BF+011</t>
  </si>
  <si>
    <t>TAD 1352 GE</t>
  </si>
  <si>
    <t>GE.VO3A.375/350.SS+011</t>
  </si>
  <si>
    <t>GE.DZ.410/380.BF+011</t>
  </si>
  <si>
    <t>BF6M 1015CP</t>
  </si>
  <si>
    <t>GE.DZ.410/380.SS+011</t>
  </si>
  <si>
    <t>GE.SC.410/375.BF+011</t>
  </si>
  <si>
    <t>DC13 072A 02 11</t>
  </si>
  <si>
    <t>GE.SC.410/375.PRO+011</t>
  </si>
  <si>
    <t>GE.SC.410/375.SS+011</t>
  </si>
  <si>
    <t>GE.VO.410/375.BF+011</t>
  </si>
  <si>
    <t>TAD 1343 GE</t>
  </si>
  <si>
    <t>GE.VO.410/375.SS+011</t>
  </si>
  <si>
    <t>GE.AI.440/400.BF+011</t>
  </si>
  <si>
    <t>C13TE3A</t>
  </si>
  <si>
    <t>GE.AI.440/400.PRO+011</t>
  </si>
  <si>
    <t>GE.AI.440/400.SS+011</t>
  </si>
  <si>
    <t>GE.AI3A.440/400.BF+011</t>
  </si>
  <si>
    <t>C13TE2F</t>
  </si>
  <si>
    <t>GE.AI3A.440/400.SS+011</t>
  </si>
  <si>
    <t>GE.BD.440/400.BF+011</t>
  </si>
  <si>
    <t>6M21G440/5</t>
  </si>
  <si>
    <t>GE.BD.440/400.PRO+011</t>
  </si>
  <si>
    <t>GE.BD.440/400.SS+011</t>
  </si>
  <si>
    <t>GE.DW.460/420.BF+011</t>
  </si>
  <si>
    <t>P158 LE</t>
  </si>
  <si>
    <t>GE.DW.460/420.SS+011</t>
  </si>
  <si>
    <t>GE.PK.450/400.BF+011</t>
  </si>
  <si>
    <t>2206A-E13TAG3</t>
  </si>
  <si>
    <t>GE.PK.450/400.PRO+011</t>
  </si>
  <si>
    <t>GE.PK.450/400.SS+011</t>
  </si>
  <si>
    <t>GE.SC.456/413.BF+011</t>
  </si>
  <si>
    <t>DC13 072A 02 12</t>
  </si>
  <si>
    <t>GE.SC.456/413.PRO+011</t>
  </si>
  <si>
    <t>GE.SC.456/413.SS+011</t>
  </si>
  <si>
    <t>GE.SC3A.440/400.BF+011</t>
  </si>
  <si>
    <t>DC13 071A 02 02</t>
  </si>
  <si>
    <t>GE.SC3A.440/400.SS+011</t>
  </si>
  <si>
    <t>GE.SCS5.440/400.SS+011</t>
  </si>
  <si>
    <t>DC13 320A 02-62</t>
  </si>
  <si>
    <t>GE.VO.450/410.BF+011</t>
  </si>
  <si>
    <t>TAD 1344 GE</t>
  </si>
  <si>
    <t>GE.VO.450/410.PRO+011</t>
  </si>
  <si>
    <t>GE.VO.450/410.SS+011</t>
  </si>
  <si>
    <t>GE.VO3A.450/410.BF+011</t>
  </si>
  <si>
    <t>TAD 1355 GE</t>
  </si>
  <si>
    <t>GE.VO3A.450/410.SS+011</t>
  </si>
  <si>
    <t>GE.AI.500/450.BF+011</t>
  </si>
  <si>
    <t>C13TE6W</t>
  </si>
  <si>
    <t>GE.AI.500/450.PRO+011</t>
  </si>
  <si>
    <t>GE.AI.500/450.SS+011</t>
  </si>
  <si>
    <t>GE.BD.500/450.BF+011</t>
  </si>
  <si>
    <t>6M21G500/5</t>
  </si>
  <si>
    <t>GE.BD.500/450.SS+011</t>
  </si>
  <si>
    <t>GE.DW.500/460.BF+011</t>
  </si>
  <si>
    <t>DP158 LCF</t>
  </si>
  <si>
    <t>GE.DW.500/460.SS+011</t>
  </si>
  <si>
    <t>GE.DZ.480/450.BF+011</t>
  </si>
  <si>
    <t>BF8M 1015CG1</t>
  </si>
  <si>
    <t>GE.DZ.480/450.SS+011</t>
  </si>
  <si>
    <t>GE.MT3A.500/450.BF+011</t>
  </si>
  <si>
    <t>MTU</t>
  </si>
  <si>
    <t>10V 1600 G10F</t>
  </si>
  <si>
    <t>GE.MT3A.500/450.SS+011</t>
  </si>
  <si>
    <t>GE.PK.500/450.BF+011</t>
  </si>
  <si>
    <t>2506A-E15TAG1</t>
  </si>
  <si>
    <t>GE.PK.500/450.SS+011</t>
  </si>
  <si>
    <t>GE.SC.503/456.BF+011</t>
  </si>
  <si>
    <t>DC13 072A 02 13</t>
  </si>
  <si>
    <t>GE.SC.503/456.PRO+011</t>
  </si>
  <si>
    <t>GE.SC.503/456.SS+011</t>
  </si>
  <si>
    <t>GE.SCS5.500/450.SS+011</t>
  </si>
  <si>
    <t>DC13 320A 02-63</t>
  </si>
  <si>
    <t>GE.VO.500/450.BF+011</t>
  </si>
  <si>
    <t>TAD 1345 GE</t>
  </si>
  <si>
    <t>GE.VO.500/450.SS+011</t>
  </si>
  <si>
    <t>GE.VO3A.510/460.BF+011</t>
  </si>
  <si>
    <t>TAD 1650 GE</t>
  </si>
  <si>
    <t>GE.VO3A.510/460.SS+011</t>
  </si>
  <si>
    <t>GE.AI.550/500.BF+011</t>
  </si>
  <si>
    <t>C13TE7W</t>
  </si>
  <si>
    <t>GE.AI.550/500.PRO+011</t>
  </si>
  <si>
    <t>GE.AI.550/500.SS+011</t>
  </si>
  <si>
    <t>GE.BD.550/500.BF+011</t>
  </si>
  <si>
    <t>6M21G550/5</t>
  </si>
  <si>
    <t>GE.BD.550/500.SS+011</t>
  </si>
  <si>
    <t>GE.CU.550/500.BF+011</t>
  </si>
  <si>
    <t>GE.CU.550/500.SS+011</t>
  </si>
  <si>
    <t>GE.DW.580/520.BF+011</t>
  </si>
  <si>
    <t>DP158 LDF</t>
  </si>
  <si>
    <t>GE.DW.580/520.SS+011</t>
  </si>
  <si>
    <t>GE.DZ.560/510.BF+011</t>
  </si>
  <si>
    <t>BF8M 1015CP</t>
  </si>
  <si>
    <t>GE.DZ.560/510.SS+011</t>
  </si>
  <si>
    <t>GE.MT3A.550/500.BF+011</t>
  </si>
  <si>
    <t>10V 1600 G20F</t>
  </si>
  <si>
    <t>GE.MT3A.550/500.SS+011</t>
  </si>
  <si>
    <t>GE.PK.550/500.BF+011</t>
  </si>
  <si>
    <t>2506A-E15TAG2</t>
  </si>
  <si>
    <t>GE.PK.550/500.SS+011</t>
  </si>
  <si>
    <t>GE.SC.553/503.BF+011</t>
  </si>
  <si>
    <t>DC13 072A 02 14</t>
  </si>
  <si>
    <t>GE.SC.553/503.PRO+011</t>
  </si>
  <si>
    <t>GE.SC.553/503.SS+011</t>
  </si>
  <si>
    <t>GE.SCS5.550/500.SS+011</t>
  </si>
  <si>
    <t>DC16 320A 02-62</t>
  </si>
  <si>
    <t>GE.VO.550/500.BF+011</t>
  </si>
  <si>
    <t>TAD 1641 GE</t>
  </si>
  <si>
    <t>GE.VO.550/500.SS+011</t>
  </si>
  <si>
    <t>GE.VO3A.550/500.BF+011</t>
  </si>
  <si>
    <t>TAD 1651 GE</t>
  </si>
  <si>
    <t>GE.VO3A.550/500.SS+011</t>
  </si>
  <si>
    <t>GE.DW.625/560.BF+011</t>
  </si>
  <si>
    <t>DP180LAF</t>
  </si>
  <si>
    <t>GE.DW.625/560.SS+011</t>
  </si>
  <si>
    <t>GE.SC.613/555.BF+011</t>
  </si>
  <si>
    <t>DC16 093A 02 52</t>
  </si>
  <si>
    <t>GE.SC.613/555.SS+011</t>
  </si>
  <si>
    <t>GE.AI.620/600.BF+011</t>
  </si>
  <si>
    <t>C16TE1W</t>
  </si>
  <si>
    <t>GE.AI.620/600.SS+011</t>
  </si>
  <si>
    <t>GE.BD.660/600.BF+011</t>
  </si>
  <si>
    <t>8M21G660/5</t>
  </si>
  <si>
    <t>GE.BD.660/600.SS+011</t>
  </si>
  <si>
    <t>GE.DW.710/640.BF+011</t>
  </si>
  <si>
    <t>DP180LBF</t>
  </si>
  <si>
    <t>GE.DW.710/640.SS+011</t>
  </si>
  <si>
    <t>GE.MT.650/600.BF+011</t>
  </si>
  <si>
    <t>12V 1600 G10F</t>
  </si>
  <si>
    <t>GE.MT.650/600.SS+011</t>
  </si>
  <si>
    <t>GE.PK.660/600.BF+011</t>
  </si>
  <si>
    <t>2806A-E18TAG1A</t>
  </si>
  <si>
    <t>GE.PK.660/600.SS+011</t>
  </si>
  <si>
    <t>GE.SC.670/610.BF+011</t>
  </si>
  <si>
    <t>DC16 093A 02 54</t>
  </si>
  <si>
    <t>GE.SC.670/610.SS+011</t>
  </si>
  <si>
    <t>GE.VO.650/596.BF+011</t>
  </si>
  <si>
    <t>TAD 1642 GE</t>
  </si>
  <si>
    <t>GE.VO.650/596.SS+011</t>
  </si>
  <si>
    <t>GE.BD.715/650.BF+011</t>
  </si>
  <si>
    <t>6M33G715/5</t>
  </si>
  <si>
    <t>GE.BD.715/650.SS+011</t>
  </si>
  <si>
    <t>GE.DW.760/680.BF+011</t>
  </si>
  <si>
    <t>DP222LBF</t>
  </si>
  <si>
    <t>GE.DW.760/680.SS+011</t>
  </si>
  <si>
    <t>GE.MT.700/650.BF+011</t>
  </si>
  <si>
    <t>12V 1600 G20F</t>
  </si>
  <si>
    <t>GE.MT.700/650.SS+011</t>
  </si>
  <si>
    <t>GE.PK.715/650.BF+011</t>
  </si>
  <si>
    <t>2806A-E18TAG2</t>
  </si>
  <si>
    <t>GE.PK.715/650.SS+011</t>
  </si>
  <si>
    <t>GE.SC.700/640.BF+011</t>
  </si>
  <si>
    <t>GE.SC.700/640.SS+011</t>
  </si>
  <si>
    <t>GE.VO.715/650.BF+011</t>
  </si>
  <si>
    <t>TWD 1644 GE</t>
  </si>
  <si>
    <t>GE.VO.715/650.SS+011</t>
  </si>
  <si>
    <t>GE.PK.770/700.BF+011</t>
  </si>
  <si>
    <t>2806A-E18TTAG4</t>
  </si>
  <si>
    <t>GE.SC.770/700.BF+011</t>
  </si>
  <si>
    <t>DC16 078A 02 43</t>
  </si>
  <si>
    <t>GE.SC.770/700.SS+011</t>
  </si>
  <si>
    <t>GE.VO.770/700.BF+011</t>
  </si>
  <si>
    <t>TWD 1645 GE</t>
  </si>
  <si>
    <t>GE.VO.770/700.SS+011</t>
  </si>
  <si>
    <t>GE.BD.825/750.BF+011</t>
  </si>
  <si>
    <t>6M33G825/5</t>
  </si>
  <si>
    <t>GE.BD.825/750.SS+011</t>
  </si>
  <si>
    <t>GE.DW.825/750.BF+011</t>
  </si>
  <si>
    <t>DP222 LCF</t>
  </si>
  <si>
    <t>GE.DW.825/750.SS+011</t>
  </si>
  <si>
    <t>GE.BD.900/810.BF+011</t>
  </si>
  <si>
    <t>12M26G900/5</t>
  </si>
  <si>
    <t>No tank</t>
  </si>
  <si>
    <t>GE.BD.900/810.SS+011</t>
  </si>
  <si>
    <t>GE.CU.890/800.BF+011</t>
  </si>
  <si>
    <t>W40°</t>
  </si>
  <si>
    <t>QSK23G3</t>
  </si>
  <si>
    <t>GE.CU.890/800.SS+011</t>
  </si>
  <si>
    <t>GE.DW.900/800.BF+011</t>
  </si>
  <si>
    <t>DP222 CB</t>
  </si>
  <si>
    <t>GE.DW.900/800.SS+011</t>
  </si>
  <si>
    <t>GE.PK.880/800.BF+011</t>
  </si>
  <si>
    <t>4006-23TAG3A</t>
  </si>
  <si>
    <t>GE.PK.880/800.SS+011</t>
  </si>
  <si>
    <t>GE.BD.1000/900.BF+011</t>
  </si>
  <si>
    <t>12M26G1000/5</t>
  </si>
  <si>
    <t>GE.BD.1000/900.SS+011</t>
  </si>
  <si>
    <t>GE.DW.1000/900.BF+011</t>
  </si>
  <si>
    <t>DP222 CC</t>
  </si>
  <si>
    <t>GE.DW.1000/900.SS+011</t>
  </si>
  <si>
    <t>GE.MT.1000/910.BF+011</t>
  </si>
  <si>
    <t>16V 2000 G16F</t>
  </si>
  <si>
    <t>GE.MT.1000/910.SS+011</t>
  </si>
  <si>
    <t>GE.BD.1120/1020.BF+011</t>
  </si>
  <si>
    <t>12M26G1100/5</t>
  </si>
  <si>
    <t>GE.BD.1120/1020.SS+011</t>
  </si>
  <si>
    <t>GE.CU.1100/1000.BF+011</t>
  </si>
  <si>
    <t>QST30G4</t>
  </si>
  <si>
    <t>GE.CU.1100/1000.SS+011</t>
  </si>
  <si>
    <t>GE.CU.1101/1001.BF+011</t>
  </si>
  <si>
    <t>KTA38G5</t>
  </si>
  <si>
    <t>GE.CU.1101/1001.SS+011</t>
  </si>
  <si>
    <t>GE.MT.1100/1000.BF+011</t>
  </si>
  <si>
    <t>16V 2000 G26F</t>
  </si>
  <si>
    <t>GE.MT.1100/1000.SS+011</t>
  </si>
  <si>
    <t>GE.PK.1130/1000.BF+011</t>
  </si>
  <si>
    <t>4008-TAG2A</t>
  </si>
  <si>
    <t>GE.PK.1130/1000.SS+011</t>
  </si>
  <si>
    <t>GE.BD.1250/1125.BF+011</t>
  </si>
  <si>
    <t>12M33G1250/5</t>
  </si>
  <si>
    <t>GE.BD.1250/1125.SS+011</t>
  </si>
  <si>
    <t>GE.MT.1260/1140.BF+011</t>
  </si>
  <si>
    <t>16V 2000 G36F</t>
  </si>
  <si>
    <t>GE.MT.1260/1140.SS+011</t>
  </si>
  <si>
    <t>GE.PK.1250/1125.BF+011</t>
  </si>
  <si>
    <t>4008 30TAG3</t>
  </si>
  <si>
    <t>GE.PK.1250/1125.SS+011</t>
  </si>
  <si>
    <t>GE.BD.1400/1250.BF+011</t>
  </si>
  <si>
    <t>12M33G1400/5</t>
  </si>
  <si>
    <t>GE.BD.1400/1250.SS+011</t>
  </si>
  <si>
    <t>GE.CU.1390/1260.BF+011</t>
  </si>
  <si>
    <t>KTA50G3</t>
  </si>
  <si>
    <t>GE.CU.1390/1260.SS+011</t>
  </si>
  <si>
    <t>GE.MT.1370/1250.BF+011</t>
  </si>
  <si>
    <t>18V 2000 G26F</t>
  </si>
  <si>
    <t>GE.MT.1370/1250.SS+011</t>
  </si>
  <si>
    <t>GE.PK.1380/1250.BF+011</t>
  </si>
  <si>
    <t>4012-46TWG2A</t>
  </si>
  <si>
    <t>GE.PK.1380/1250.SS+011</t>
  </si>
  <si>
    <t>GE.CU.1540/1400.BF+011</t>
  </si>
  <si>
    <t>KTA50G8</t>
  </si>
  <si>
    <t>GE.CU.1540/1400.SS+011</t>
  </si>
  <si>
    <t>GE.PK.1500/1370.BF+011</t>
  </si>
  <si>
    <t>4012-46TWG3A</t>
  </si>
  <si>
    <t>GE.PK.1500/1370.SS+011</t>
  </si>
  <si>
    <t>GE.BD.1700/1500.BF+011</t>
  </si>
  <si>
    <t>12M33G1650/5</t>
  </si>
  <si>
    <t>GE.BD.1700/1500.SS+011</t>
  </si>
  <si>
    <t>GE.CU.1690/1540.BF+011</t>
  </si>
  <si>
    <t>QSK50G4</t>
  </si>
  <si>
    <t>GE.CU.1690/1540.SS+011</t>
  </si>
  <si>
    <t>GE.PK.1660/1500.BF+011</t>
  </si>
  <si>
    <t>4012-46TAG2A</t>
  </si>
  <si>
    <t>GE.PK.1660/1500.SS+011</t>
  </si>
  <si>
    <t>GE.BD.1900/1750.BF+011</t>
  </si>
  <si>
    <t>16M33G1900/5</t>
  </si>
  <si>
    <t>GE.BD.1900/1750.SS+011</t>
  </si>
  <si>
    <t>GE.MT.1820/1650.BF+011</t>
  </si>
  <si>
    <t>12V 4000 G14F</t>
  </si>
  <si>
    <t>GE.MT.1820/1650.SS+011</t>
  </si>
  <si>
    <t>GE.PK.1880/1700.BF+011</t>
  </si>
  <si>
    <t>4012-46TAG3A</t>
  </si>
  <si>
    <t>GE.PK.1880/1700.SS+011</t>
  </si>
  <si>
    <t>GE.BD.2000/1830.BF+011</t>
  </si>
  <si>
    <t>16M33G2000/5</t>
  </si>
  <si>
    <t>GE.BD.2000/1830.SS+011</t>
  </si>
  <si>
    <t>GE.CU.2080/1890.BF+011</t>
  </si>
  <si>
    <t>QSK60G3</t>
  </si>
  <si>
    <t>GE.CU.2080/1890.SS+011</t>
  </si>
  <si>
    <t>GE.MT.2040/1850.BF+011</t>
  </si>
  <si>
    <t>12V 4000 G24F</t>
  </si>
  <si>
    <t>GE.MT.2040/1850.SS+011</t>
  </si>
  <si>
    <t>GE.PK.2030/1850.BF+011</t>
  </si>
  <si>
    <t>4016-61TRG1</t>
  </si>
  <si>
    <t>GE.PK.2030/1850.SS+011</t>
  </si>
  <si>
    <t>GE.BD.2300/2100.BF+011</t>
  </si>
  <si>
    <t>12M55G2300/5</t>
  </si>
  <si>
    <t>GE.BD.2300/2100.SS+011</t>
  </si>
  <si>
    <t>GE.CU.2240/2040.BF+011</t>
  </si>
  <si>
    <t>QSK60G4</t>
  </si>
  <si>
    <t>GE.CU.2240/2040.SS+011</t>
  </si>
  <si>
    <t>GE.MT.2300/2100.BF+011</t>
  </si>
  <si>
    <t>16V 4000 G14F</t>
  </si>
  <si>
    <t>GE.MT.2300/2100.SS+011</t>
  </si>
  <si>
    <t>GE.PK.2265/2060.BF+011</t>
  </si>
  <si>
    <t>4016-61TRG2</t>
  </si>
  <si>
    <t>GE.PK.2265/2060.SS+011</t>
  </si>
  <si>
    <t>GE.BD.2550/2280.BF+011</t>
  </si>
  <si>
    <t>12M55G2550/5</t>
  </si>
  <si>
    <t>GE.BD.2550/2280.SS+011</t>
  </si>
  <si>
    <t>GE.MT.2530/2300.BF+011</t>
  </si>
  <si>
    <t>16V 4000 G24F</t>
  </si>
  <si>
    <t>GE.MT.2530/2300.SS+011</t>
  </si>
  <si>
    <t>GE.PK.2500/2250.BF+011</t>
  </si>
  <si>
    <t>4016-61TRG3</t>
  </si>
  <si>
    <t>GE.PK.2500/2250.SS+011</t>
  </si>
  <si>
    <t>GE.BD.2750/2550.BF+011</t>
  </si>
  <si>
    <t>12M55G2750/5</t>
  </si>
  <si>
    <t>GE.BD.2750/2550.SS+011</t>
  </si>
  <si>
    <t>GE.MT.2800/2550.BF+011</t>
  </si>
  <si>
    <t>20V 4000 G14F</t>
  </si>
  <si>
    <t>GE.MT.2800/2550.SS+011</t>
  </si>
  <si>
    <t>GE.CU.3000/2750.BF+011</t>
  </si>
  <si>
    <t>QSK78G9</t>
  </si>
  <si>
    <t>GE.CU.3000/2750.SS+011</t>
  </si>
  <si>
    <t>GE.MT.3000/2800.BF+011</t>
  </si>
  <si>
    <t>20V 4000 G24F</t>
  </si>
  <si>
    <t>GE.MT.3000/2800.SS+011</t>
  </si>
  <si>
    <t>GE.MT.3360/3000.BF+011</t>
  </si>
  <si>
    <t>20V 4000 G34F</t>
  </si>
  <si>
    <t>GE.MT.3360/3000.SS+011</t>
  </si>
  <si>
    <t>ID</t>
  </si>
  <si>
    <t>ELCOS Code</t>
  </si>
  <si>
    <t>Версия ДГУ</t>
  </si>
  <si>
    <t>Напряжение</t>
  </si>
  <si>
    <t>ДВС</t>
  </si>
  <si>
    <t>Охлаждение</t>
  </si>
  <si>
    <t>Уровень загрязнения</t>
  </si>
  <si>
    <t>Модель ДВС</t>
  </si>
  <si>
    <t>Регулятор напряжения</t>
  </si>
  <si>
    <t>Альтернатор</t>
  </si>
  <si>
    <t>Габариты, см</t>
  </si>
  <si>
    <t>Вес, кг</t>
  </si>
  <si>
    <t>Бак</t>
  </si>
  <si>
    <t>Автономия при нагрузке 75%, часы</t>
  </si>
  <si>
    <t>Уровень шума - 7 м</t>
  </si>
  <si>
    <t>400/230</t>
  </si>
  <si>
    <t>148 x 88 x 122</t>
  </si>
  <si>
    <t>173 x 92 x 130</t>
  </si>
  <si>
    <t>175 x 90 x 140</t>
  </si>
  <si>
    <t>195 x 90 x 180</t>
  </si>
  <si>
    <t>195 x 90 x 220</t>
  </si>
  <si>
    <t xml:space="preserve"> x 2.5G2</t>
  </si>
  <si>
    <t>162 x 88 x 122</t>
  </si>
  <si>
    <t>188 x 92 x 130</t>
  </si>
  <si>
    <t>190 x 90 x 150</t>
  </si>
  <si>
    <t>225 x 110 x 215</t>
  </si>
  <si>
    <t>210 x 109 x 160</t>
  </si>
  <si>
    <t>251 x 112 x 164</t>
  </si>
  <si>
    <t>220 x 110 x 165</t>
  </si>
  <si>
    <t>260 x 110 x 168</t>
  </si>
  <si>
    <t>260 x 110 x 185</t>
  </si>
  <si>
    <t>263 x 118 x 185</t>
  </si>
  <si>
    <t>320 x 122 x 208</t>
  </si>
  <si>
    <t>340 x 120 x 195</t>
  </si>
  <si>
    <t>380 x 120 x 215</t>
  </si>
  <si>
    <t>343 x 122 x 208</t>
  </si>
  <si>
    <t>285 x 118 x 185</t>
  </si>
  <si>
    <t>370 x 122 x 209</t>
  </si>
  <si>
    <t>410 x 150 x 230</t>
  </si>
  <si>
    <t>300 x 135 x 190</t>
  </si>
  <si>
    <t>305 x 135 x 166</t>
  </si>
  <si>
    <t>395 x 154 x 220</t>
  </si>
  <si>
    <t>300 x 135 x 161</t>
  </si>
  <si>
    <t>300 x 135 x 188</t>
  </si>
  <si>
    <t>300 x 135 x 206</t>
  </si>
  <si>
    <t>300 x 135 x 180</t>
  </si>
  <si>
    <t>300 x 135 x 194</t>
  </si>
  <si>
    <t>300 x 135 x 174</t>
  </si>
  <si>
    <t>302 x 135 x 165</t>
  </si>
  <si>
    <t>300 x 135 x 215</t>
  </si>
  <si>
    <t>300 x 135 x 170</t>
  </si>
  <si>
    <t>470 x 180 x 250</t>
  </si>
  <si>
    <t>320 x 135 x 202</t>
  </si>
  <si>
    <t>300 x 135 x 173</t>
  </si>
  <si>
    <t>305 x 135 x 180</t>
  </si>
  <si>
    <t>305 x 135 x 186</t>
  </si>
  <si>
    <t>312 x 135 x 165</t>
  </si>
  <si>
    <t>312 x 135 x 220</t>
  </si>
  <si>
    <t>415 x 150 x 230</t>
  </si>
  <si>
    <t>327 x 135 x 195</t>
  </si>
  <si>
    <t>350 x 150 x 180</t>
  </si>
  <si>
    <t>350 x 150 x 165</t>
  </si>
  <si>
    <t>350 x 150 x 190</t>
  </si>
  <si>
    <t>350 x 152 x 218</t>
  </si>
  <si>
    <t>350 x 150 x 210</t>
  </si>
  <si>
    <t>350 x 150 x 197</t>
  </si>
  <si>
    <t>350 x 150 x 166</t>
  </si>
  <si>
    <t>350 x 150 x 177</t>
  </si>
  <si>
    <t>430 x 150 x 230</t>
  </si>
  <si>
    <t>350 x 150 x 200</t>
  </si>
  <si>
    <t>QS x 15G8</t>
  </si>
  <si>
    <t>350 x 150 x 215</t>
  </si>
  <si>
    <t>350 x 150 x 208</t>
  </si>
  <si>
    <t>350 x 150 x 218</t>
  </si>
  <si>
    <t>350 x 155 x 205</t>
  </si>
  <si>
    <t>358 x 150 x 197</t>
  </si>
  <si>
    <t>485 x 180 x 250</t>
  </si>
  <si>
    <t>350 x 150 x 202</t>
  </si>
  <si>
    <t>365 x 150 x 202</t>
  </si>
  <si>
    <t>378 x 150 x 197</t>
  </si>
  <si>
    <t>365 x 150 x 200</t>
  </si>
  <si>
    <t>410 x 166 x 217</t>
  </si>
  <si>
    <t>570 x 225 x 262</t>
  </si>
  <si>
    <t>418 x 167 x 216</t>
  </si>
  <si>
    <t>380 x 175 x 220</t>
  </si>
  <si>
    <t>430 x 200 x 240</t>
  </si>
  <si>
    <t>450 x 200 x 215</t>
  </si>
  <si>
    <t>650 x 240 x 282</t>
  </si>
  <si>
    <t>410 x 166 x 201</t>
  </si>
  <si>
    <t>420 x 200 x 235</t>
  </si>
  <si>
    <t>450 x 180 x 225</t>
  </si>
  <si>
    <t>470 x 175 x 220</t>
  </si>
  <si>
    <t>480 x 220 x 240</t>
  </si>
  <si>
    <t>460 x 180 x 240</t>
  </si>
  <si>
    <t>480 x 210 x 220</t>
  </si>
  <si>
    <t>485 x 185 x 260</t>
  </si>
  <si>
    <t>720 x 240 x 310</t>
  </si>
  <si>
    <t>520 x 200 x 231</t>
  </si>
  <si>
    <t>520 x 190 x 255</t>
  </si>
  <si>
    <t>485 x 180 x 235</t>
  </si>
  <si>
    <t>560 x 200 x 240</t>
  </si>
  <si>
    <t>800 x 245 x 310</t>
  </si>
  <si>
    <t>540 x 230 x 260</t>
  </si>
  <si>
    <t>480 x 200 x 250</t>
  </si>
  <si>
    <t>510 x 230 x 240</t>
  </si>
  <si>
    <t>560 x 230 x 270</t>
  </si>
  <si>
    <t>500 x 200 x 250</t>
  </si>
  <si>
    <t>510 x 220 x 270</t>
  </si>
  <si>
    <t>600 x 250 x 280</t>
  </si>
  <si>
    <t>940 x 245 x 310</t>
  </si>
  <si>
    <t>600 x 225 x 258</t>
  </si>
  <si>
    <t>600 x 220 x 255</t>
  </si>
  <si>
    <t>610 x 230 x 300</t>
  </si>
  <si>
    <t>610 x 220 x 255</t>
  </si>
  <si>
    <t>610 x 235 x 290</t>
  </si>
  <si>
    <t>620 x 220 x 255</t>
  </si>
  <si>
    <t>1030 x 245 x 310</t>
  </si>
  <si>
    <t>665 x 232 x 278</t>
  </si>
  <si>
    <t>650 x 200 x 275</t>
  </si>
  <si>
    <t>Номинальный ток, А</t>
  </si>
  <si>
    <t>Резервная мощность, кВА</t>
  </si>
  <si>
    <t>Резервная мощность, кВт</t>
  </si>
  <si>
    <t>Основная мощность, кВА</t>
  </si>
  <si>
    <t>Основная мощность, кВт</t>
  </si>
  <si>
    <t>Диапазон мощности</t>
  </si>
  <si>
    <t>Артикул</t>
  </si>
  <si>
    <t>Цена</t>
  </si>
  <si>
    <t>Описание</t>
  </si>
  <si>
    <r>
      <rPr>
        <b/>
        <sz val="8.5"/>
        <color rgb="FF333333"/>
        <rFont val="Arial"/>
        <family val="2"/>
        <charset val="204"/>
      </rPr>
      <t>BF</t>
    </r>
  </si>
  <si>
    <r>
      <rPr>
        <b/>
        <sz val="8.5"/>
        <color rgb="FF333333"/>
        <rFont val="Arial"/>
        <family val="2"/>
        <charset val="204"/>
      </rPr>
      <t>PRO</t>
    </r>
  </si>
  <si>
    <r>
      <rPr>
        <b/>
        <sz val="8.5"/>
        <color rgb="FF333333"/>
        <rFont val="Arial"/>
        <family val="2"/>
        <charset val="204"/>
      </rPr>
      <t>RB</t>
    </r>
  </si>
  <si>
    <r>
      <rPr>
        <b/>
        <sz val="8.5"/>
        <color rgb="FF333333"/>
        <rFont val="Arial"/>
        <family val="2"/>
        <charset val="204"/>
      </rPr>
      <t>SS</t>
    </r>
  </si>
  <si>
    <r>
      <rPr>
        <b/>
        <sz val="8.5"/>
        <color rgb="FF333333"/>
        <rFont val="Arial"/>
        <family val="2"/>
        <charset val="204"/>
      </rPr>
      <t>TLC</t>
    </r>
  </si>
  <si>
    <t>Подача топлива</t>
  </si>
  <si>
    <r>
      <rPr>
        <sz val="6.5"/>
        <color rgb="FFFFFFFF"/>
        <rFont val="Arial"/>
        <family val="2"/>
        <charset val="204"/>
      </rPr>
      <t>O.G-ACO-AT-C3V-01</t>
    </r>
  </si>
  <si>
    <t>External fuel tank connections with 3-way valve for supply from internal or external tank (10/100 kVA)</t>
  </si>
  <si>
    <t>x</t>
  </si>
  <si>
    <t>o</t>
  </si>
  <si>
    <r>
      <rPr>
        <sz val="6.5"/>
        <color rgb="FFFFFFFF"/>
        <rFont val="Arial"/>
        <family val="2"/>
        <charset val="204"/>
      </rPr>
      <t>O.G-ACO-AT-C3V-AR-01</t>
    </r>
  </si>
  <si>
    <t>Quick coupling connectors with 3-way valve for internal or external fuel tank connection (10/100 kVA)</t>
  </si>
  <si>
    <r>
      <rPr>
        <sz val="6.5"/>
        <color rgb="FFFFFFFF"/>
        <rFont val="Arial"/>
        <family val="2"/>
        <charset val="204"/>
      </rPr>
      <t>O.G-ACO-AT-CI-01</t>
    </r>
  </si>
  <si>
    <t>External tank connections for supply only from external tank (g without tank) GE 10/100</t>
  </si>
  <si>
    <r>
      <rPr>
        <sz val="6.5"/>
        <color rgb="FFFFFFFF"/>
        <rFont val="Arial"/>
        <family val="2"/>
        <charset val="204"/>
      </rPr>
      <t>O.G-ACO-BT-C1750-600</t>
    </r>
  </si>
  <si>
    <t>600 Lt Oversized Fuel Tank on board for SS,RB (10/20 kVA)</t>
  </si>
  <si>
    <r>
      <rPr>
        <sz val="6.5"/>
        <color rgb="FFFFFFFF"/>
        <rFont val="Arial"/>
        <family val="2"/>
        <charset val="204"/>
      </rPr>
      <t>O.G-ACO-BT-C1900-0600</t>
    </r>
  </si>
  <si>
    <t>600 Lt Oversized Fuel Tank on board for SS, RB (30/40 kVA)</t>
  </si>
  <si>
    <r>
      <rPr>
        <sz val="6.5"/>
        <color rgb="FFFFFFFF"/>
        <rFont val="Arial"/>
        <family val="2"/>
        <charset val="204"/>
      </rPr>
      <t>O.G-ACO-BT-C1900-1000</t>
    </r>
  </si>
  <si>
    <t>1000 Lt Oversized Fuel Tank on board for SS, RB (30/40 kVA)</t>
  </si>
  <si>
    <r>
      <rPr>
        <sz val="6.5"/>
        <color rgb="FFFFFFFF"/>
        <rFont val="Arial"/>
        <family val="2"/>
        <charset val="204"/>
      </rPr>
      <t>O.G-ACO-BT-P1700-400</t>
    </r>
  </si>
  <si>
    <t>400 Lt Oversized Fuel Tank on board for BF/PRO (10/20 kVA), (Increased weight and size)</t>
  </si>
  <si>
    <r>
      <rPr>
        <sz val="6.5"/>
        <color rgb="FFFFFFFF"/>
        <rFont val="Arial"/>
        <family val="2"/>
        <charset val="204"/>
      </rPr>
      <t>O.G-ACO-BT-P2000-600</t>
    </r>
  </si>
  <si>
    <t>600 Lt Oversized Fuel Tank on board for BF (25/40 kVA), (Increased weight and size)</t>
  </si>
  <si>
    <r>
      <rPr>
        <sz val="6.5"/>
        <color rgb="FFFFFFFF"/>
        <rFont val="Arial"/>
        <family val="2"/>
        <charset val="204"/>
      </rPr>
      <t>O.G-ACO-BT-TLC-1000</t>
    </r>
  </si>
  <si>
    <t>1000 Lt Oversized Fuel Tank on board for TLC replacing the 600 lt standard tank (10/15 kVA), (Increased weight and size)</t>
  </si>
  <si>
    <r>
      <rPr>
        <sz val="6.5"/>
        <color rgb="FFFFFFFF"/>
        <rFont val="Arial"/>
        <family val="2"/>
        <charset val="204"/>
      </rPr>
      <t>O.G-ACO-BT-TLC-2000</t>
    </r>
  </si>
  <si>
    <t>2000 Lt Oversized Fuel Tank on board for TLC replacing the 1000 lt standard tank (20/60 kVA), (Increased weight and size)</t>
  </si>
  <si>
    <r>
      <rPr>
        <sz val="6.5"/>
        <color rgb="FFFFFFFF"/>
        <rFont val="Arial"/>
        <family val="2"/>
        <charset val="204"/>
      </rPr>
      <t>O.G-ACO-BT-TLC-600</t>
    </r>
  </si>
  <si>
    <t>600 Lt Oversized Fuel Tank on board for TLC replacing the 1000 lt standard tank (30/60 kVA), (Weight and size decreases)</t>
  </si>
  <si>
    <r>
      <rPr>
        <sz val="6.5"/>
        <color rgb="FFFFFFFF"/>
        <rFont val="Arial"/>
        <family val="2"/>
        <charset val="204"/>
      </rPr>
      <t>O.G-ACO-GA-01</t>
    </r>
  </si>
  <si>
    <t>Mechanical analogue float for internal fuel tank on board</t>
  </si>
  <si>
    <r>
      <rPr>
        <sz val="6.5"/>
        <color rgb="FFFFFFFF"/>
        <rFont val="Arial"/>
        <family val="2"/>
        <charset val="204"/>
      </rPr>
      <t>O.G-ACO-GA-02</t>
    </r>
  </si>
  <si>
    <t>Electrical analogue float to monitor the external refilling point on board</t>
  </si>
  <si>
    <r>
      <rPr>
        <sz val="6.5"/>
        <color rgb="FFFFFFFF"/>
        <rFont val="Arial"/>
        <family val="2"/>
        <charset val="204"/>
      </rPr>
      <t>O.G-ACO-RE-01</t>
    </r>
  </si>
  <si>
    <t>External refilling point for Gen Sets 10/250 kVA, SS, RB versions</t>
  </si>
  <si>
    <r>
      <rPr>
        <sz val="6.5"/>
        <color rgb="FFFFFFFF"/>
        <rFont val="Arial"/>
        <family val="2"/>
        <charset val="204"/>
      </rPr>
      <t>O.G-ACO-RE-SP-01</t>
    </r>
  </si>
  <si>
    <t>External refilling point with warning light for Gen Sets 10/250 kVA, SS, RB versions</t>
  </si>
  <si>
    <r>
      <rPr>
        <sz val="6.5"/>
        <color rgb="FFFFFFFF"/>
        <rFont val="Arial"/>
        <family val="2"/>
        <charset val="204"/>
      </rPr>
      <t>O.G-ACO-ST-BG-ES1</t>
    </r>
  </si>
  <si>
    <t>"Easy" automatic fuel refilling system on board, controlled by QPE-C and QLE-B panels</t>
  </si>
  <si>
    <r>
      <rPr>
        <sz val="6.5"/>
        <color rgb="FFFFFFFF"/>
        <rFont val="Arial"/>
        <family val="2"/>
        <charset val="204"/>
      </rPr>
      <t>O.G-ACO-TK-ST-110</t>
    </r>
  </si>
  <si>
    <t>Partitioned metal tank and reinforced brackets for transport on trailer (SS only)</t>
  </si>
  <si>
    <r>
      <rPr>
        <sz val="6.5"/>
        <color rgb="FFFFFFFF"/>
        <rFont val="Arial"/>
        <family val="2"/>
        <charset val="204"/>
      </rPr>
      <t>O.G-ALT-AL-CHBR-01</t>
    </r>
  </si>
  <si>
    <t>Different brand alternator (10/40 kVA)</t>
  </si>
  <si>
    <t>Аккумуляторные батареи</t>
  </si>
  <si>
    <r>
      <rPr>
        <sz val="6.5"/>
        <color rgb="FFFFFFFF"/>
        <rFont val="Arial"/>
        <family val="2"/>
        <charset val="204"/>
      </rPr>
      <t>O.G-BAT-BAE-01</t>
    </r>
  </si>
  <si>
    <t>Maintenance free high efficiency starter batteries (10/40 kVA)</t>
  </si>
  <si>
    <r>
      <rPr>
        <sz val="6.5"/>
        <color rgb="FFFFFFFF"/>
        <rFont val="Arial"/>
        <family val="2"/>
        <charset val="204"/>
      </rPr>
      <t>O.G-BAT-STB-01</t>
    </r>
  </si>
  <si>
    <t>Battery isolator lockable (10/100 kVA)</t>
  </si>
  <si>
    <t>Кожух</t>
  </si>
  <si>
    <r>
      <rPr>
        <sz val="6.5"/>
        <color rgb="FFFFFFFF"/>
        <rFont val="Arial"/>
        <family val="2"/>
        <charset val="204"/>
      </rPr>
      <t>O.G-COF-55-COF-01</t>
    </r>
  </si>
  <si>
    <t>55 dBA Canopy for Gen Sets 25/40 kVA (BF Version)</t>
  </si>
  <si>
    <r>
      <rPr>
        <sz val="6.5"/>
        <color rgb="FFFFFFFF"/>
        <rFont val="Arial"/>
        <family val="2"/>
        <charset val="204"/>
      </rPr>
      <t>O.G-COF-AM-01</t>
    </r>
  </si>
  <si>
    <t>Hinges and Doors with tamper-proof device (10/100 kVA)</t>
  </si>
  <si>
    <r>
      <rPr>
        <sz val="6.5"/>
        <color rgb="FFFFFFFF"/>
        <rFont val="Arial"/>
        <family val="2"/>
        <charset val="204"/>
      </rPr>
      <t>O.G-COF-AP-01</t>
    </r>
  </si>
  <si>
    <t>Door opening alarm system (each door)</t>
  </si>
  <si>
    <r>
      <rPr>
        <sz val="6.5"/>
        <color rgb="FFFFFFFF"/>
        <rFont val="Arial"/>
        <family val="2"/>
        <charset val="204"/>
      </rPr>
      <t>O.G-COF-C1750-INOX</t>
    </r>
  </si>
  <si>
    <t>Additional cost for stainless steel canopy (C1750)</t>
  </si>
  <si>
    <r>
      <rPr>
        <sz val="6.5"/>
        <color rgb="FFFFFFFF"/>
        <rFont val="Arial"/>
        <family val="2"/>
        <charset val="204"/>
      </rPr>
      <t>O.G-COF-C1900-INOX</t>
    </r>
  </si>
  <si>
    <t>Additional cost for stainless steel canopy (C1900)</t>
  </si>
  <si>
    <r>
      <rPr>
        <sz val="6.5"/>
        <color rgb="FFFFFFFF"/>
        <rFont val="Arial"/>
        <family val="2"/>
        <charset val="204"/>
      </rPr>
      <t>O.G-COF-CA-C1750</t>
    </r>
  </si>
  <si>
    <t>IP 43 Conveyors for Gen Sets 10/20 kVA - supplied disassembled</t>
  </si>
  <si>
    <r>
      <rPr>
        <sz val="6.5"/>
        <color rgb="FFFFFFFF"/>
        <rFont val="Arial"/>
        <family val="2"/>
        <charset val="204"/>
      </rPr>
      <t>O.G-COF-CA-C1900</t>
    </r>
  </si>
  <si>
    <t>IP 43 Conveyors for Gen Sets 25/40 kVA - supplied disassembled</t>
  </si>
  <si>
    <r>
      <rPr>
        <sz val="6.5"/>
        <color rgb="FFFFFFFF"/>
        <rFont val="Arial"/>
        <family val="2"/>
        <charset val="204"/>
      </rPr>
      <t>O.G-COF-CH-01</t>
    </r>
  </si>
  <si>
    <t>Additional cost for larger canopy C1900 instead of standard C1750 - Dim. cm 190x90x150H - Fuel tank 110 lt</t>
  </si>
  <si>
    <r>
      <rPr>
        <sz val="6.5"/>
        <color rgb="FFFFFFFF"/>
        <rFont val="Arial"/>
        <family val="2"/>
        <charset val="204"/>
      </rPr>
      <t>O.G-COF-CH-02</t>
    </r>
  </si>
  <si>
    <t>Additional cost for larger canopy C2200 instead of standard C1900 - Dim. cm 220x110x165H - Fuel Tank 250 lt</t>
  </si>
  <si>
    <r>
      <rPr>
        <sz val="6.5"/>
        <color rgb="FFFFFFFF"/>
        <rFont val="Arial"/>
        <family val="2"/>
        <charset val="204"/>
      </rPr>
      <t>O.G-COF-DLO-C1750-03KW</t>
    </r>
  </si>
  <si>
    <t>Dummy Load 3kW on board for Gen Sets 15 kVA</t>
  </si>
  <si>
    <r>
      <rPr>
        <sz val="6.5"/>
        <color rgb="FFFFFFFF"/>
        <rFont val="Arial"/>
        <family val="2"/>
        <charset val="204"/>
      </rPr>
      <t>O.G-COF-DLO-C1750-05KW</t>
    </r>
  </si>
  <si>
    <t>Dummy Load 5kW on board for Gen Sets 20 kVA</t>
  </si>
  <si>
    <r>
      <rPr>
        <sz val="6.5"/>
        <color rgb="FFFFFFFF"/>
        <rFont val="Arial"/>
        <family val="2"/>
        <charset val="204"/>
      </rPr>
      <t>O.G-COF-DLO-C1900-07KW</t>
    </r>
  </si>
  <si>
    <t>Dummy Load 7kW on board for Gen Sets 25/30 kVA</t>
  </si>
  <si>
    <r>
      <rPr>
        <sz val="6.5"/>
        <color rgb="FFFFFFFF"/>
        <rFont val="Arial"/>
        <family val="2"/>
        <charset val="204"/>
      </rPr>
      <t>O.G-COF-DLO-C1900-10KW</t>
    </r>
  </si>
  <si>
    <t>Dummy Load 10kW on board for Gen Sets 40 kVA</t>
  </si>
  <si>
    <r>
      <rPr>
        <sz val="6.5"/>
        <color rgb="FFFFFFFF"/>
        <rFont val="Arial"/>
        <family val="2"/>
        <charset val="204"/>
      </rPr>
      <t>O.G-COF-EAF-01</t>
    </r>
  </si>
  <si>
    <t>Frontal air expulsion for Gen Sets 10/20 kVA (C1750) (change the noise level)</t>
  </si>
  <si>
    <r>
      <rPr>
        <sz val="6.5"/>
        <color rgb="FFFFFFFF"/>
        <rFont val="Arial"/>
        <family val="2"/>
        <charset val="204"/>
      </rPr>
      <t>O.G-COF-EAF-02</t>
    </r>
  </si>
  <si>
    <t>Frontal air expulsion for Gen Sets 25/40 kVA (C1900) (change the noise level)</t>
  </si>
  <si>
    <r>
      <rPr>
        <sz val="6.5"/>
        <color rgb="FFFFFFFF"/>
        <rFont val="Arial"/>
        <family val="2"/>
        <charset val="204"/>
      </rPr>
      <t>O.G-COF-FP-01</t>
    </r>
  </si>
  <si>
    <t>Door stop (10/100 kVA)</t>
  </si>
  <si>
    <r>
      <rPr>
        <sz val="6.5"/>
        <color rgb="FFFFFFFF"/>
        <rFont val="Arial"/>
        <family val="2"/>
        <charset val="204"/>
      </rPr>
      <t>O.G-COF-IL-01</t>
    </r>
  </si>
  <si>
    <t>Internal LED lighting with micro-switches for Gen Sets 10/250 kVA</t>
  </si>
  <si>
    <r>
      <rPr>
        <sz val="6.5"/>
        <color rgb="FFFFFFFF"/>
        <rFont val="Arial"/>
        <family val="2"/>
        <charset val="204"/>
      </rPr>
      <t>O.G-COF-PV-01</t>
    </r>
  </si>
  <si>
    <t>Lift off doors kit (10/100 kVA) for SS and PRO version</t>
  </si>
  <si>
    <r>
      <rPr>
        <sz val="6.5"/>
        <color rgb="FFFFFFFF"/>
        <rFont val="Arial"/>
        <family val="2"/>
        <charset val="204"/>
      </rPr>
      <t>O.G-COF-TET-C195</t>
    </r>
  </si>
  <si>
    <t>Pitched roof for TLC 10/40 kVA (C1950)</t>
  </si>
  <si>
    <r>
      <rPr>
        <sz val="6.5"/>
        <color rgb="FFFFFFFF"/>
        <rFont val="Arial"/>
        <family val="2"/>
        <charset val="204"/>
      </rPr>
      <t>O.G-COF-TRT-MAR-01</t>
    </r>
  </si>
  <si>
    <t>High resistance canopy treatment for corrosive environments for 10/40 kVA (SS, RB Versions)</t>
  </si>
  <si>
    <r>
      <rPr>
        <sz val="6.5"/>
        <color rgb="FFFFFFFF"/>
        <rFont val="Arial"/>
        <family val="2"/>
        <charset val="204"/>
      </rPr>
      <t>O.G-COF-VER-PAR-01</t>
    </r>
  </si>
  <si>
    <t>Canopy custom paint (Grey base-frame) for 10/40 kVA (SS, RB Versions)</t>
  </si>
  <si>
    <r>
      <rPr>
        <sz val="6.5"/>
        <color rgb="FFFFFFFF"/>
        <rFont val="Arial"/>
        <family val="2"/>
        <charset val="204"/>
      </rPr>
      <t>O.G-COF-VER-TOT-01</t>
    </r>
  </si>
  <si>
    <t>Total canopy custom paint for 10/40 kVA (SS, RB Versions)</t>
  </si>
  <si>
    <t>Электрика и пульты управления</t>
  </si>
  <si>
    <r>
      <rPr>
        <sz val="6.5"/>
        <color rgb="FFFFFFFF"/>
        <rFont val="Arial"/>
        <family val="2"/>
        <charset val="204"/>
      </rPr>
      <t>CUSTOM-LEHMANN-01</t>
    </r>
  </si>
  <si>
    <t>Nr. 2 Extra for differential 16A 2P 0,03A type A ABB (Nr. 1 Schuko and Nr.1 16A 1P+N+G CE); Nr. 1 Extra for differential 16A 4P 0,03A type B ABB (Nr. 1 16A 3P+N+G CE); Nr. 1 Extra for differential 32A 4P 0,03A type B ABB (Nr. 1 32A 3P+N+G CE); Nr. 1 Extra for differential 63A 4P 0,3A type B ABB (Nr. 1 63A 3P+N+G CE); Protection above radiator panel; Power wirings of sockets with non-insulated terminals. Available for GE from 30 to 40 Kva, from 50 to 100 Kva and from 130 to 250 Kva RB version only (+011)</t>
  </si>
  <si>
    <r>
      <rPr>
        <sz val="6.5"/>
        <color rgb="FFFFFFFF"/>
        <rFont val="Arial"/>
        <family val="2"/>
        <charset val="204"/>
      </rPr>
      <t>CUSTOM-LEHMANN-03</t>
    </r>
  </si>
  <si>
    <r>
      <rPr>
        <sz val="6.5"/>
        <rFont val="Arial"/>
        <family val="2"/>
        <charset val="204"/>
      </rPr>
      <t>Nr. 1 RCD (PURE DIFFERENTIAL) type A instead of AC 0,03A for 16A sockets (ONE FOR ALL SOCKETS); Nr. 1 socket 3P+N+G 32A 1h (NOT OVER DIFFERENTIAL) instead of
standard 3P+N+G 32A 6h socket; Nr. 1 plug supplied loose 32A 1h; Protection above radiator panel; Power wirings of sockets with non-insulated terminals. Available for GE from 15 to 40 Kva, from 50 to 100 Kva and from 130 to 250 Kva RB version only (+011)</t>
    </r>
  </si>
  <si>
    <r>
      <rPr>
        <sz val="6.5"/>
        <color rgb="FFFFFFFF"/>
        <rFont val="Arial"/>
        <family val="2"/>
        <charset val="204"/>
      </rPr>
      <t>CUSTOM-LEHMANN-04</t>
    </r>
  </si>
  <si>
    <t>Nr. 1 RCD (PURE DIFFERENTIAL) type A instead of AC 0,03A for 16-32A sockets (ONE FOR ALL SOCKETS); Protection above radiator panel; Power wirings of sockets with non-insulated terminals. Available for GE from 15 to 40 Kva, from 50 to 100 Kva and from 130 to 250 Kva RB version only (+011)</t>
  </si>
  <si>
    <r>
      <rPr>
        <sz val="6.5"/>
        <color rgb="FFFFFFFF"/>
        <rFont val="Arial"/>
        <family val="2"/>
        <charset val="204"/>
      </rPr>
      <t>CUSTOM-LEHMANN-06</t>
    </r>
  </si>
  <si>
    <t>Nr. 2 Extra for differential 16A 2P 0,03A type A ABB (Nr. 2 Schuko, one instead of standard 16A 1P+N+G); Nr. 1 Extra for differential 16A 4P 0,03A type B ABB (Nr. 1 16A 3P+N+G CE); Nr. 1 Extra for differential 32A 4P 0,03A type B ABB (Nr. 1 32A 3P+N+G CE); Nr. 1 Extra for differential 63A 4P 0,3A type B ABB (Nr. 1 63A 3P+N+G CE); Protection above radiator panel; Power wirings of sockets with non-insulated terminals. Available for GE from 30 to 40 Kva, from 50 to 100 Kva and from 130 to 250 Kva RB version only (+011)</t>
  </si>
  <si>
    <r>
      <rPr>
        <sz val="6.5"/>
        <color rgb="FFFFFFFF"/>
        <rFont val="Arial"/>
        <family val="2"/>
        <charset val="204"/>
      </rPr>
      <t>CUSTOM-LEHMANN-07</t>
    </r>
  </si>
  <si>
    <r>
      <rPr>
        <sz val="6.5"/>
        <rFont val="Arial"/>
        <family val="2"/>
        <charset val="204"/>
      </rPr>
      <t>Nr. 1 RCD (PURE DIFFERENTIAL) type A instead of AC 0,03A for 16-32A sockets (ONE FOR ALL SOCKETS); Nr. 1 socket 3P+N+G 63A 1h (NOT OVER DIFFERENTIAL) instead
of standard 3P+N+G 63A 6h socket; Nr. 1 plug supplied loose 63A 1h; Protection above radiator panel; Power wirings of sockets with non-insulated terminals.
Available for GE from 30 to 40 Kva, from 50 to 100 Kva and from 130 to 250 Kva RB version only (+011)</t>
    </r>
  </si>
  <si>
    <r>
      <rPr>
        <sz val="6.5"/>
        <color rgb="FFFFFFFF"/>
        <rFont val="Arial"/>
        <family val="2"/>
        <charset val="204"/>
      </rPr>
      <t>CUSTOM-LEHMANN-11</t>
    </r>
  </si>
  <si>
    <r>
      <rPr>
        <sz val="6.5"/>
        <rFont val="Arial"/>
        <family val="2"/>
        <charset val="204"/>
      </rPr>
      <t>Nr. 1 RCD (PURE DIFFERENTIAL) type A instead of AC 0,03A for 16A sockets (ONE FOR ALL SOCKETS); Nr. 1 socket 32A 3P+N+G 1h (NOT OVER DIFFERENTIAL) instead of
standard 32A 3P+N+G CE socket; Nr. 1 plug supplied loose 32A 1h; Nr. 1 (2 for RB version) circuit breaker 1P+N C16 for socket 1P+N+G 16A CE (and Schuko for RB version); Protection above radiator panel; Power wirings of sockets with non- insulated terminals. Available for GE from 15 to 40 Kva and from 50 to 100 Kva version RB (+012) and SS (+012)</t>
    </r>
  </si>
  <si>
    <r>
      <rPr>
        <sz val="6.5"/>
        <color rgb="FFFFFFFF"/>
        <rFont val="Arial"/>
        <family val="2"/>
        <charset val="204"/>
      </rPr>
      <t>CUSTOM-LEHMANN-12</t>
    </r>
  </si>
  <si>
    <t>Nr. 1 RCD type A instead of AC 0,03A for 16-32A sockets (ONE FOR ALL SOCKETS); Nr. 1 (2 for RB version) circuit breaker 1P+N C16 for socket 1P+N+G 16A CE (and Schuko for RB version); Protection above radiator panel; Power wirings of sockets with non- insulated terminals. Available for GE from 10 to 40 Kva and from 50 to 100 Kva version RB (+012) and SS (+012)</t>
  </si>
  <si>
    <r>
      <rPr>
        <sz val="6.5"/>
        <color rgb="FFFFFFFF"/>
        <rFont val="Arial"/>
        <family val="2"/>
        <charset val="204"/>
      </rPr>
      <t>CUSTOM-LEHMANN-13</t>
    </r>
  </si>
  <si>
    <r>
      <rPr>
        <sz val="6.5"/>
        <rFont val="Arial"/>
        <family val="2"/>
        <charset val="204"/>
      </rPr>
      <t>Nr. 1 RCD (PURE DIFFERENTIAL) type A instead of AC 0,03A for 16-32A sockets (ONE FOR ALL SOCKETS); Nr. 1 socket 63A 3P+N+G 1h (NOT OVER DIFFERENTIAL) instead
of standard 63A 3P+N+G CE socket; Nr. 1 plug supplied loose 63A 1h; Nr. 1 (2 for RB version) circuit breaker 1P+N C16 for socket 1P+N+G 16A CE (and Schuko for RB version); Protection above radiator panel; Power wirings of sockets with non- insulated terminals. Available for GE from 30 to 40 Kva and from 50 to 100 Kva version RB (+012) and SS (+012)</t>
    </r>
  </si>
  <si>
    <r>
      <rPr>
        <sz val="6.5"/>
        <color rgb="FFFFFFFF"/>
        <rFont val="Arial"/>
        <family val="2"/>
        <charset val="204"/>
      </rPr>
      <t>CUSTOM-LEHMANN-15</t>
    </r>
  </si>
  <si>
    <t>Nr. 1 Bender permanent insulation controller for IT networks up to 230V/400V (without differentials); Nr. 1 Undervoltage coil on the general circuit breaker; Protection above radiator panel; Power wirings of sockets with non-insulated terminals. Available for GE from 15 to 40 Kva, from 50 to 100 Kva and from 130 to 250 Kva RB version only (+011)</t>
  </si>
  <si>
    <r>
      <rPr>
        <sz val="6.5"/>
        <color rgb="FFFFFFFF"/>
        <rFont val="Arial"/>
        <family val="2"/>
        <charset val="204"/>
      </rPr>
      <t>CUSTOM-LEHMANN-16</t>
    </r>
  </si>
  <si>
    <t>Nr. 2 Extra for differential 16A 2P 0,03A type A ABB (Nr. 2 Schuko); Nr. 1 Extra for differential 16A 4P 0,03A type B ABB (Nr. 1 16A 3P+N+G CE); Nr. 2 Extra for differential 32A 4P 0,03A type B ABB (Nr. 2 32A 3P+N+G CE), one instead of standard 63A 3P+N+G CE; Protection above radiator panel; Power wirings of sockets with non- insulated terminals. Available for GE from 15 to 40 Kva, from 50 to 100 Kva and from 130 to 250 Kva RB version only (+011)</t>
  </si>
  <si>
    <r>
      <rPr>
        <sz val="6.5"/>
        <color rgb="FFFFFFFF"/>
        <rFont val="Arial"/>
        <family val="2"/>
        <charset val="204"/>
      </rPr>
      <t>CUSTOM-LEHMANN-18</t>
    </r>
  </si>
  <si>
    <r>
      <rPr>
        <sz val="6.5"/>
        <rFont val="Arial"/>
        <family val="2"/>
        <charset val="204"/>
      </rPr>
      <t>Nr. 2 Extra for differential 16A 2P 0,03A type A ABB (Nr. 1 Schuko and Nr.1 16A 1P+N+G CE); Nr. 1 Extra for differential 16A 4P 0,03A type B ABB (Nr. 1 16A 3P+N+G CE); Nr. 1 Extra for differential 32A 4P 0,03A type B ABB (Nr. 1 32A 3P+N+G CE); Nr. 1 Bender permanent insulation controller for IT networks up to 230V/400V; Protection above radiator panel; Power wirings of sockets with non-insulated terminals.
Available for GE from 15 to 20 Kva only RB version (+011)</t>
    </r>
  </si>
  <si>
    <r>
      <rPr>
        <sz val="6.5"/>
        <color rgb="FFFFFFFF"/>
        <rFont val="Arial"/>
        <family val="2"/>
        <charset val="204"/>
      </rPr>
      <t>CUSTOM-LEHMANN-19</t>
    </r>
  </si>
  <si>
    <t>Nr. 2 Extra for differential 16A 2P 0,03A type A ABB (Nr. 1 Schuko and Nr.1 16A 1P+N+G CE); Nr. 1 Extra for differential 16A 4P 0,03A type B ABB (Nr. 1 16A 3P+N+G CE); Nr. 1 Extra for differential 32A 4P 0,03A type B ABB (Nr. 1 32A 3P+N+G CE); Nr. 1 socket 63A 3P+N+G 1h (NOT OVER DIFFERENTIAL) with magneto-thermal protection included, instead of standard 63A 3P+N+G CE; Nr. 1 plug supplied loose 63A 1h; Protection above radiator panel; Power wirings of sockets with non-insulated terminals. Available for GE from 30 to 40 Kva, from 50 to 100 Kva and from 130 to 250 Kva RB version only (+011)</t>
  </si>
  <si>
    <r>
      <rPr>
        <sz val="6.5"/>
        <color rgb="FFFFFFFF"/>
        <rFont val="Arial"/>
        <family val="2"/>
        <charset val="204"/>
      </rPr>
      <t>CUSTOM-LEHMANN-24</t>
    </r>
  </si>
  <si>
    <t>Nr. 2 Extra for differential 16A 2P 0,03A type A ABB (Nr. 1 Schuko and Nr.1 16A 1P+N+G CE); Nr. 1 Extra for differential 16A 4P 0,03A type B ABB (Nr. 1 16A 3P+N+G CE); Nr. 1 Extra for differential 32A 4P 0,03A type B ABB (Nr. 1 32A 3P+N+G CE); Nr. 1 socket 32A 3P+N+G 1h (NOT OVER DIFFERENTIAL) with magneto-thermal protection included; Nr. 1 plug supplied loose 32A 1h; Protection above radiator panel; Power wirings of sockets with non-insulated terminals. Available for GE from 15 to 40 Kva, from 50 to 100 Kva and from 130 to 250 Kva RB version only (+011)</t>
  </si>
  <si>
    <r>
      <rPr>
        <sz val="6.5"/>
        <color rgb="FFFFFFFF"/>
        <rFont val="Arial"/>
        <family val="2"/>
        <charset val="204"/>
      </rPr>
      <t>CUSTOM-LEHMANN-29</t>
    </r>
  </si>
  <si>
    <t>Nr. 1 RCD (PURE DIFFERENTIAL) type A instead of AC 0,03A for 16-32A sockets (ONE FOR ALL SOCKETS); Nr. 1 Extra for differential 63A 4P 0,3A type A ABB (Nr. 1 63A 3P+N+G CE); Protection above radiator panel Power wirings of sockets with non- insulated terminals. Available for GE from 15 to 40 Kva, from 50 to 100 Kva and from 130 to 250 Kva RB version only (+011)</t>
  </si>
  <si>
    <r>
      <rPr>
        <sz val="6.5"/>
        <color rgb="FFFFFFFF"/>
        <rFont val="Arial"/>
        <family val="2"/>
        <charset val="204"/>
      </rPr>
      <t>O.G-MPRB-16A-SCHUKO</t>
    </r>
  </si>
  <si>
    <t>16A SCHUKO IP65 socket with magneto-thermal breaker for RB Version</t>
  </si>
  <si>
    <r>
      <rPr>
        <sz val="6.5"/>
        <color rgb="FFFFFFFF"/>
        <rFont val="Arial"/>
        <family val="2"/>
        <charset val="204"/>
      </rPr>
      <t>O.G-MPRB-16A3P</t>
    </r>
  </si>
  <si>
    <t>16A EC 3P IP65 socket with magneto-thermal breaker</t>
  </si>
  <si>
    <r>
      <rPr>
        <sz val="6.5"/>
        <color rgb="FFFFFFFF"/>
        <rFont val="Arial"/>
        <family val="2"/>
        <charset val="204"/>
      </rPr>
      <t>O.G-MPRB-16A5P</t>
    </r>
  </si>
  <si>
    <t>16A EC 5P IP65 socket with magneto-thermal breaker for RB Version</t>
  </si>
  <si>
    <r>
      <rPr>
        <sz val="6.5"/>
        <color rgb="FFFFFFFF"/>
        <rFont val="Arial"/>
        <family val="2"/>
        <charset val="204"/>
      </rPr>
      <t>O.G-MPRB-32A3P</t>
    </r>
  </si>
  <si>
    <t>32A EC 3P IP65 socket with magneto-thermal breaker</t>
  </si>
  <si>
    <r>
      <rPr>
        <sz val="6.5"/>
        <color rgb="FFFFFFFF"/>
        <rFont val="Arial"/>
        <family val="2"/>
        <charset val="204"/>
      </rPr>
      <t>O.G-MPRB-32A5P</t>
    </r>
  </si>
  <si>
    <t>32A EC 5P IP65 socket with magneto-thermal breaker</t>
  </si>
  <si>
    <r>
      <rPr>
        <sz val="6.5"/>
        <color rgb="FFFFFFFF"/>
        <rFont val="Arial"/>
        <family val="2"/>
        <charset val="204"/>
      </rPr>
      <t>O.G-MPRB-CMT-01</t>
    </r>
  </si>
  <si>
    <t>Automatic switching on board for Gen Sets 10/40 kVA RB Version +011 (no additional sockets allowed)</t>
  </si>
  <si>
    <r>
      <rPr>
        <sz val="6.5"/>
        <color rgb="FFFFFFFF"/>
        <rFont val="Arial"/>
        <family val="2"/>
        <charset val="204"/>
      </rPr>
      <t>O.G-MPRB-DIF-PR-01</t>
    </r>
  </si>
  <si>
    <t>Differential protection for modular switch for 1PH 16/32A socket (specify if 0.3A or 0.03A)</t>
  </si>
  <si>
    <r>
      <rPr>
        <sz val="6.5"/>
        <color rgb="FFFFFFFF"/>
        <rFont val="Arial"/>
        <family val="2"/>
        <charset val="204"/>
      </rPr>
      <t>O.G-MPRB-DIF-PR-02</t>
    </r>
  </si>
  <si>
    <t>Differential protection for modular switch for 3PH 16/32A socket (specify if 0.3A or 0.03A)</t>
  </si>
  <si>
    <r>
      <rPr>
        <sz val="6.5"/>
        <color rgb="FFFFFFFF"/>
        <rFont val="Arial"/>
        <family val="2"/>
        <charset val="204"/>
      </rPr>
      <t>O.G-MPRB-DIF-PR-03</t>
    </r>
  </si>
  <si>
    <t>Differential protection for modular switch for 3PH 63A socket (specify if 0.3A or 0.03A)</t>
  </si>
  <si>
    <r>
      <rPr>
        <sz val="6.5"/>
        <color rgb="FFFFFFFF"/>
        <rFont val="Arial"/>
        <family val="2"/>
        <charset val="204"/>
      </rPr>
      <t>O.G-USP-16A5P</t>
    </r>
  </si>
  <si>
    <t>Output power socket 16A EC 5P (10/13 kVA) for Gen Sets SS Version +011</t>
  </si>
  <si>
    <r>
      <rPr>
        <sz val="6.5"/>
        <color rgb="FFFFFFFF"/>
        <rFont val="Arial"/>
        <family val="2"/>
        <charset val="204"/>
      </rPr>
      <t>O.G-USP-32A5P</t>
    </r>
  </si>
  <si>
    <t>Output power socket 32A EC 5P (15/20 kVA) for Gen Sets SS Version +011</t>
  </si>
  <si>
    <r>
      <rPr>
        <sz val="6.5"/>
        <color rgb="FFFFFFFF"/>
        <rFont val="Arial"/>
        <family val="2"/>
        <charset val="204"/>
      </rPr>
      <t>O.G-USP-63A5P</t>
    </r>
  </si>
  <si>
    <t>Output power socket 63A EC 5P (25/40 kVA) for Gen Sets SS Version +011</t>
  </si>
  <si>
    <r>
      <rPr>
        <sz val="6.5"/>
        <color rgb="FFFFFFFF"/>
        <rFont val="Arial"/>
        <family val="2"/>
        <charset val="204"/>
      </rPr>
      <t>O.G-USP-MO-01</t>
    </r>
  </si>
  <si>
    <t>Terminal box with tightening terminals inside the cable entry compartment for Gen Sets 10/40 kVA SS Version</t>
  </si>
  <si>
    <r>
      <rPr>
        <sz val="6.5"/>
        <color rgb="FFFFFFFF"/>
        <rFont val="Arial"/>
        <family val="2"/>
        <charset val="204"/>
      </rPr>
      <t>O.G-USP-MPRB-01</t>
    </r>
  </si>
  <si>
    <t>RB module with 5 sockets, 1 plug and power cable access for GE from 30 to 40 KVA SS version (check feasibility)</t>
  </si>
  <si>
    <r>
      <rPr>
        <sz val="6.5"/>
        <color rgb="FFFFFFFF"/>
        <rFont val="Arial"/>
        <family val="2"/>
        <charset val="204"/>
      </rPr>
      <t>O.G-USP-SW-MOT.0010-0040</t>
    </r>
  </si>
  <si>
    <t>Motorization switch on board machine, integrated in the panel for 10/40 Kva Ge - (for variant +11)</t>
  </si>
  <si>
    <r>
      <rPr>
        <sz val="6.5"/>
        <color rgb="FFFFFFFF"/>
        <rFont val="Arial"/>
        <family val="2"/>
        <charset val="204"/>
      </rPr>
      <t>O.Q-QBM-BMIN-230V-02</t>
    </r>
  </si>
  <si>
    <t>Additional price for 230V minimum voltage coil on MCCB both on the control panel and on the alternator (check feasibility)</t>
  </si>
  <si>
    <r>
      <rPr>
        <sz val="6.5"/>
        <color rgb="FFFFFFFF"/>
        <rFont val="Arial"/>
        <family val="2"/>
        <charset val="204"/>
      </rPr>
      <t>O.Q-QBM-CPI-BEN-01</t>
    </r>
  </si>
  <si>
    <t>Permanent insulation controller for IT networks up to 230V / 400V. BENDER IR423- D4-1. Adjustable threshold 10 ÷ 300 kohm. (2 DIN rail modules - check feasibility)</t>
  </si>
  <si>
    <r>
      <rPr>
        <sz val="6.5"/>
        <color rgb="FFFFFFFF"/>
        <rFont val="Arial"/>
        <family val="2"/>
        <charset val="204"/>
      </rPr>
      <t>O.Q-QLE-K-DIF-M3</t>
    </r>
  </si>
  <si>
    <t>Adjustable differential protection only for MC2-PLUS controller for Gen Sets 10/500 kVA (+011 variant)</t>
  </si>
  <si>
    <r>
      <rPr>
        <sz val="6.5"/>
        <color rgb="FFFFFFFF"/>
        <rFont val="Arial"/>
        <family val="2"/>
        <charset val="204"/>
      </rPr>
      <t>O.Q-QLE-QBM-COM-AMF25</t>
    </r>
  </si>
  <si>
    <t>Additional price for QBM COMAP AMF25 panel replacing the standard QLE-A.</t>
  </si>
  <si>
    <r>
      <rPr>
        <sz val="6.5"/>
        <color rgb="FFFFFFFF"/>
        <rFont val="Arial"/>
        <family val="2"/>
        <charset val="204"/>
      </rPr>
      <t>O.Q-QLE-QBM-DSE-7320</t>
    </r>
  </si>
  <si>
    <t>Additional price for QBM DSE7320 panel replacing the standard QLE-A.</t>
  </si>
  <si>
    <r>
      <rPr>
        <sz val="6.5"/>
        <color rgb="FFFFFFFF"/>
        <rFont val="Arial"/>
        <family val="2"/>
        <charset val="204"/>
      </rPr>
      <t>O.Q-QLE-QPE-MC4</t>
    </r>
  </si>
  <si>
    <t>Additional price for QPE-C panel with MC4 replacing the standard QLE-A.</t>
  </si>
  <si>
    <r>
      <rPr>
        <sz val="6.5"/>
        <color rgb="FFFFFFFF"/>
        <rFont val="Arial"/>
        <family val="2"/>
        <charset val="204"/>
      </rPr>
      <t>O.Q-QMC-K-DIF-R1</t>
    </r>
  </si>
  <si>
    <r>
      <rPr>
        <sz val="6.5"/>
        <rFont val="Arial"/>
        <family val="2"/>
        <charset val="204"/>
      </rPr>
      <t>Adjustable differential protection only for QMC panel for Gen Sets 10/40 kVA (Variant
+010 / +011)</t>
    </r>
  </si>
  <si>
    <r>
      <rPr>
        <sz val="6.5"/>
        <color rgb="FFFFFFFF"/>
        <rFont val="Arial"/>
        <family val="2"/>
        <charset val="204"/>
      </rPr>
      <t>O.Q-QMC-RX8-QMC</t>
    </r>
  </si>
  <si>
    <t>Start-stop radio control with max. radius 500 mt indoors and 5 km outdoors (for QMC panel).</t>
  </si>
  <si>
    <r>
      <rPr>
        <sz val="6.5"/>
        <color rgb="FFFFFFFF"/>
        <rFont val="Arial"/>
        <family val="2"/>
        <charset val="204"/>
      </rPr>
      <t>O.Q-QMC-SAS-01</t>
    </r>
  </si>
  <si>
    <t>Auto Start-Stop at load request (QMC panel)</t>
  </si>
  <si>
    <r>
      <rPr>
        <sz val="6.5"/>
        <color rgb="FFFFFFFF"/>
        <rFont val="Arial"/>
        <family val="2"/>
        <charset val="204"/>
      </rPr>
      <t>O.Q-QPE-485.CONV-LAN</t>
    </r>
  </si>
  <si>
    <t>Converter 485/LAN for QPE-C, QLE-B panel</t>
  </si>
  <si>
    <r>
      <rPr>
        <sz val="6.5"/>
        <color rgb="FFFFFFFF"/>
        <rFont val="Arial"/>
        <family val="2"/>
        <charset val="204"/>
      </rPr>
      <t>O.Q-QPE-485.CONV-USB</t>
    </r>
  </si>
  <si>
    <t>Converter 485/USB for QPE panel</t>
  </si>
  <si>
    <r>
      <rPr>
        <sz val="6.5"/>
        <color rgb="FFFFFFFF"/>
        <rFont val="Arial"/>
        <family val="2"/>
        <charset val="204"/>
      </rPr>
      <t>O.Q-QPE-DIS-MS.01</t>
    </r>
  </si>
  <si>
    <t>MASTER/SLAVE device for QPE panel</t>
  </si>
  <si>
    <r>
      <rPr>
        <sz val="6.5"/>
        <color rgb="FFFFFFFF"/>
        <rFont val="Arial"/>
        <family val="2"/>
        <charset val="204"/>
      </rPr>
      <t>O.Q-QPE-INT-CST-01</t>
    </r>
  </si>
  <si>
    <t>GE main switch STATUS contact wired to terminal board inside the QPE panel on board generator (10 / 40KVA) (no variant +10)</t>
  </si>
  <si>
    <r>
      <rPr>
        <sz val="6.5"/>
        <color rgb="FFFFFFFF"/>
        <rFont val="Arial"/>
        <family val="2"/>
        <charset val="204"/>
      </rPr>
      <t>O.Q-QPE-K-DIF</t>
    </r>
  </si>
  <si>
    <t>Differential protection adjustable for the MC4</t>
  </si>
  <si>
    <r>
      <rPr>
        <sz val="6.5"/>
        <color rgb="FFFFFFFF"/>
        <rFont val="Arial"/>
        <family val="2"/>
        <charset val="204"/>
      </rPr>
      <t>O.Q-QPE-MD-QPE-C</t>
    </r>
  </si>
  <si>
    <t>GSM remote management modem for QPE panel</t>
  </si>
  <si>
    <r>
      <rPr>
        <sz val="6.5"/>
        <color rgb="FFFFFFFF"/>
        <rFont val="Arial"/>
        <family val="2"/>
        <charset val="204"/>
      </rPr>
      <t>O.Q-QPE-POT-VOLT</t>
    </r>
  </si>
  <si>
    <t>Internal potentiometer for voltage regulation - available only for variant +10/+11</t>
  </si>
  <si>
    <r>
      <rPr>
        <sz val="6.5"/>
        <color rgb="FFFFFFFF"/>
        <rFont val="Arial"/>
        <family val="2"/>
        <charset val="204"/>
      </rPr>
      <t>O.Q-QPE-PR-QPE-C</t>
    </r>
  </si>
  <si>
    <t>Remote panel for QPE-C, QLE-B - available only for variant +10/+11</t>
  </si>
  <si>
    <r>
      <rPr>
        <sz val="6.5"/>
        <color rgb="FFFFFFFF"/>
        <rFont val="Arial"/>
        <family val="2"/>
        <charset val="204"/>
      </rPr>
      <t>O.Q-QPE-QBM-COM-AMF25</t>
    </r>
  </si>
  <si>
    <t>Option with QBM COMAP AMF25 controller on board instead of QPE</t>
  </si>
  <si>
    <r>
      <rPr>
        <sz val="6.5"/>
        <color rgb="FFFFFFFF"/>
        <rFont val="Arial"/>
        <family val="2"/>
        <charset val="204"/>
      </rPr>
      <t>O.Q-QPE-QBM-DSE-7320</t>
    </r>
  </si>
  <si>
    <t>Option with QBM DSE7320 controller on board instead of QPE.</t>
  </si>
  <si>
    <r>
      <rPr>
        <sz val="6.5"/>
        <color rgb="FFFFFFFF"/>
        <rFont val="Arial"/>
        <family val="2"/>
        <charset val="204"/>
      </rPr>
      <t>O.Q-QPE-RIL-16RELE</t>
    </r>
  </si>
  <si>
    <t>16-relay module for QPE panel</t>
  </si>
  <si>
    <r>
      <rPr>
        <sz val="6.5"/>
        <color rgb="FFFFFFFF"/>
        <rFont val="Arial"/>
        <family val="2"/>
        <charset val="204"/>
      </rPr>
      <t>O.Q-QPE-RX8-QPE-C</t>
    </r>
  </si>
  <si>
    <t>Start-stop radio control with max. radius 500 mt indoors and 5 km outdoors (for QPE panel).</t>
  </si>
  <si>
    <r>
      <rPr>
        <sz val="6.5"/>
        <color rgb="FFFFFFFF"/>
        <rFont val="Arial"/>
        <family val="2"/>
        <charset val="204"/>
      </rPr>
      <t>O.Q-QPE-SAS-02</t>
    </r>
  </si>
  <si>
    <t>Auto Start-Stop at load request (QPE, QLE panels)</t>
  </si>
  <si>
    <r>
      <rPr>
        <sz val="6.5"/>
        <color rgb="FFFFFFFF"/>
        <rFont val="Arial"/>
        <family val="2"/>
        <charset val="204"/>
      </rPr>
      <t>O.Q-QPE-SCD-01</t>
    </r>
  </si>
  <si>
    <t>Anti-condensation heater inside the panel</t>
  </si>
  <si>
    <r>
      <rPr>
        <sz val="6.5"/>
        <color rgb="FFFFFFFF"/>
        <rFont val="Arial"/>
        <family val="2"/>
        <charset val="204"/>
      </rPr>
      <t>O.Q-QPE-TG-EVO-GPS-4G</t>
    </r>
  </si>
  <si>
    <t>Remote management system via LAN/GSM 4G with WEB application and GPS location system</t>
  </si>
  <si>
    <r>
      <rPr>
        <sz val="6.5"/>
        <color rgb="FFFFFFFF"/>
        <rFont val="Arial"/>
        <family val="2"/>
        <charset val="204"/>
      </rPr>
      <t>O.Q-QPE-TG-QPE-C</t>
    </r>
  </si>
  <si>
    <t>Remote management software via LAN for QPE-C, QLE-B panel compatible with Windows XP and 7</t>
  </si>
  <si>
    <t>Двигатель</t>
  </si>
  <si>
    <r>
      <rPr>
        <sz val="6.5"/>
        <color rgb="FFFFFFFF"/>
        <rFont val="Arial"/>
        <family val="2"/>
        <charset val="204"/>
      </rPr>
      <t>O.G-MOT-FC-1</t>
    </r>
  </si>
  <si>
    <t>Dust collector filter - for Gen Sets 10/20 kVA</t>
  </si>
  <si>
    <r>
      <rPr>
        <sz val="6.5"/>
        <color rgb="FFFFFFFF"/>
        <rFont val="Arial"/>
        <family val="2"/>
        <charset val="204"/>
      </rPr>
      <t>O.G-MOT-FC-2</t>
    </r>
  </si>
  <si>
    <t>Dust collector filter - for Gen Sets 25/40 kVA</t>
  </si>
  <si>
    <r>
      <rPr>
        <sz val="6.5"/>
        <color rgb="FFFFFFFF"/>
        <rFont val="Arial"/>
        <family val="2"/>
        <charset val="204"/>
      </rPr>
      <t>O.G-MOT-FSA-1</t>
    </r>
  </si>
  <si>
    <t>Fuel/Water Separator Filter - for Gen Sets 10/20 kVA</t>
  </si>
  <si>
    <r>
      <rPr>
        <sz val="6.5"/>
        <color rgb="FFFFFFFF"/>
        <rFont val="Arial"/>
        <family val="2"/>
        <charset val="204"/>
      </rPr>
      <t>O.G-MOT-FSA-2</t>
    </r>
  </si>
  <si>
    <t>Fuel/Water Separator Filter - for Gen Sets 25/40 kVA</t>
  </si>
  <si>
    <r>
      <rPr>
        <sz val="6.5"/>
        <color rgb="FFFFFFFF"/>
        <rFont val="Arial"/>
        <family val="2"/>
        <charset val="204"/>
      </rPr>
      <t>O.G-MOT-K-40C-01</t>
    </r>
  </si>
  <si>
    <t>Engine liquids suitable for -40°C ambient temperature for Gen Sets 10/40 kVA</t>
  </si>
  <si>
    <r>
      <rPr>
        <sz val="6.5"/>
        <color rgb="FFFFFFFF"/>
        <rFont val="Arial"/>
        <family val="2"/>
        <charset val="204"/>
      </rPr>
      <t>O.G-MOT-PO-01</t>
    </r>
  </si>
  <si>
    <t>Oil change pump for Gen Sets 10/100 kVA</t>
  </si>
  <si>
    <r>
      <rPr>
        <sz val="6.5"/>
        <color rgb="FFFFFFFF"/>
        <rFont val="Arial"/>
        <family val="2"/>
        <charset val="204"/>
      </rPr>
      <t>O.G-MOT-RF-01</t>
    </r>
  </si>
  <si>
    <t>Electronic speed governor for Gen Sets 10/40 kVA</t>
  </si>
  <si>
    <r>
      <rPr>
        <sz val="6.5"/>
        <color rgb="FFFFFFFF"/>
        <rFont val="Arial"/>
        <family val="2"/>
        <charset val="204"/>
      </rPr>
      <t>O.G-MOT-SC-AC-EL-01</t>
    </r>
  </si>
  <si>
    <t>Engine pre-heater 230V with thermostat on board for Gen Sets 10/100 kVA (BF/PRO/SS/RB)</t>
  </si>
  <si>
    <r>
      <rPr>
        <sz val="6.5"/>
        <color rgb="FFFFFFFF"/>
        <rFont val="Arial"/>
        <family val="2"/>
        <charset val="204"/>
      </rPr>
      <t>O.G-MOT-SC-AC-EL-02</t>
    </r>
  </si>
  <si>
    <t>Super hot engine heater 230V with thermostat on board for Gen Sets 10/100 kVA</t>
  </si>
  <si>
    <r>
      <rPr>
        <sz val="6.5"/>
        <color rgb="FFFFFFFF"/>
        <rFont val="Arial"/>
        <family val="2"/>
        <charset val="204"/>
      </rPr>
      <t>O.G-MOT-SE-LR-01</t>
    </r>
  </si>
  <si>
    <t>Radiator coolant level sensor from 10 to 100 Kva</t>
  </si>
  <si>
    <r>
      <rPr>
        <sz val="6.5"/>
        <color rgb="FFFFFFFF"/>
        <rFont val="Arial"/>
        <family val="2"/>
        <charset val="204"/>
      </rPr>
      <t>O.G-MOT-SE-PO-LR</t>
    </r>
  </si>
  <si>
    <t>Oil pressure level and engine temperature sensors (from 10 to 100kVA)</t>
  </si>
  <si>
    <r>
      <rPr>
        <sz val="6.5"/>
        <color rgb="FFFFFFFF"/>
        <rFont val="Arial"/>
        <family val="2"/>
        <charset val="204"/>
      </rPr>
      <t>O.G-MOT-SRO-AU-12L</t>
    </r>
  </si>
  <si>
    <t>Automatic oil refilling system (10/40 kVA)</t>
  </si>
  <si>
    <t>Перемещение</t>
  </si>
  <si>
    <r>
      <rPr>
        <sz val="6.5"/>
        <color rgb="FFFFFFFF"/>
        <rFont val="Arial"/>
        <family val="2"/>
        <charset val="204"/>
      </rPr>
      <t>O.G-MOV-CN-3</t>
    </r>
  </si>
  <si>
    <t>Off-road trailer with 2 pneumatic wheels and tow bar (SS, RB Gen Sets 10/40 kVA)</t>
  </si>
  <si>
    <r>
      <rPr>
        <sz val="6.5"/>
        <color rgb="FFFFFFFF"/>
        <rFont val="Arial"/>
        <family val="2"/>
        <charset val="204"/>
      </rPr>
      <t>O.G-MOV-CO-ST-02</t>
    </r>
  </si>
  <si>
    <t>Roadworthy trailer 80km/h (10/40 kVA), registration excluded. For ge SS combine with cod. O.G-MOV-KRM-SS-01</t>
  </si>
  <si>
    <r>
      <rPr>
        <sz val="6.5"/>
        <color rgb="FFFFFFFF"/>
        <rFont val="Arial"/>
        <family val="2"/>
        <charset val="204"/>
      </rPr>
      <t>O.G-MOV-GC-BIG-01</t>
    </r>
  </si>
  <si>
    <t>Increased central lifting hook with 10x5cm hole (10/250 kVA SS version)</t>
  </si>
  <si>
    <r>
      <rPr>
        <sz val="6.5"/>
        <color rgb="FFFFFFFF"/>
        <rFont val="Arial"/>
        <family val="2"/>
        <charset val="204"/>
      </rPr>
      <t>O.G-MOV-KAC-01</t>
    </r>
  </si>
  <si>
    <t>Kit of plates for anchoring unit on trailer using belts. Available for gen sets from 10 to 100kVA only SS and RB version.</t>
  </si>
  <si>
    <r>
      <rPr>
        <sz val="6.5"/>
        <color rgb="FFFFFFFF"/>
        <rFont val="Arial"/>
        <family val="2"/>
        <charset val="204"/>
      </rPr>
      <t>O.G-MOV-KRM-SS-01</t>
    </r>
  </si>
  <si>
    <t>Reinforcement kit for mobile installation (dedicated trailers or wheeled machinery) SS Version from 10 to 40 kVA</t>
  </si>
  <si>
    <t>Автоматический ввод резерва</t>
  </si>
  <si>
    <r>
      <rPr>
        <sz val="6.5"/>
        <color rgb="FFFFFFFF"/>
        <rFont val="Arial"/>
        <family val="2"/>
        <charset val="204"/>
      </rPr>
      <t>QC1.0060A</t>
    </r>
  </si>
  <si>
    <t>Separate ATS panel, 4P - 60A contactors (40 kVA 400V - 30 kVA 230V) Dim. 60 x 25 x 80 cm - 47 kg. (ex QC1.040)</t>
  </si>
  <si>
    <r>
      <rPr>
        <sz val="6.5"/>
        <color rgb="FFFFFFFF"/>
        <rFont val="Arial"/>
        <family val="2"/>
        <charset val="204"/>
      </rPr>
      <t>QLTS.060A</t>
    </r>
  </si>
  <si>
    <t>Wall-mounted ATS switching panel 60A 4P (40 kVA 400V - 20 kVA 230V) Dim. 40 x 16 x 40 cm - 12 kg.</t>
  </si>
  <si>
    <r>
      <rPr>
        <sz val="6.5"/>
        <color rgb="FFFFFFFF"/>
        <rFont val="Arial"/>
        <family val="2"/>
        <charset val="204"/>
      </rPr>
      <t>O.Q-QBM-BMIN-230V-01</t>
    </r>
  </si>
  <si>
    <t>Additional price for 230V minimum voltage coil on the modular main switch inside the control panel (check feasibility)</t>
  </si>
  <si>
    <t>Выхлопная система</t>
  </si>
  <si>
    <r>
      <rPr>
        <sz val="6.5"/>
        <color rgb="FFFFFFFF"/>
        <rFont val="Arial"/>
        <family val="2"/>
        <charset val="204"/>
      </rPr>
      <t>O.G-SCA-CAT-01</t>
    </r>
  </si>
  <si>
    <t>Catalytic converter (10/15 kVA)</t>
  </si>
  <si>
    <r>
      <rPr>
        <sz val="6.5"/>
        <color rgb="FFFFFFFF"/>
        <rFont val="Arial"/>
        <family val="2"/>
        <charset val="204"/>
      </rPr>
      <t>O.G-SCA-CAT-02</t>
    </r>
  </si>
  <si>
    <t>Catalytic converter (20 kVA)</t>
  </si>
  <si>
    <r>
      <rPr>
        <sz val="6.5"/>
        <color rgb="FFFFFFFF"/>
        <rFont val="Arial"/>
        <family val="2"/>
        <charset val="204"/>
      </rPr>
      <t>O.G-SCA-CAT-03</t>
    </r>
  </si>
  <si>
    <t>Catalytic converter (25/60 kVA)</t>
  </si>
  <si>
    <r>
      <rPr>
        <sz val="6.5"/>
        <color rgb="FFFFFFFF"/>
        <rFont val="Arial"/>
        <family val="2"/>
        <charset val="204"/>
      </rPr>
      <t>O.G-SCA-FAP-K20</t>
    </r>
  </si>
  <si>
    <t>Particulate filter (DPF) for Gen Sets 10/20 kVA</t>
  </si>
  <si>
    <r>
      <rPr>
        <sz val="6.5"/>
        <color rgb="FFFFFFFF"/>
        <rFont val="Arial"/>
        <family val="2"/>
        <charset val="204"/>
      </rPr>
      <t>O.G-SCA-FAP-K40</t>
    </r>
  </si>
  <si>
    <t>Particulate filter (DPF) for Gen Sets 25/40 kVA</t>
  </si>
  <si>
    <r>
      <rPr>
        <sz val="6.5"/>
        <color rgb="FFFFFFFF"/>
        <rFont val="Arial"/>
        <family val="2"/>
        <charset val="204"/>
      </rPr>
      <t>O.G-SCA-GF-50</t>
    </r>
  </si>
  <si>
    <t>Exhaust bellow with flexible joint including flange and counter flange (10/40 kVA)</t>
  </si>
  <si>
    <r>
      <rPr>
        <sz val="6.5"/>
        <color rgb="FFFFFFFF"/>
        <rFont val="Arial"/>
        <family val="2"/>
        <charset val="204"/>
      </rPr>
      <t>O.G-SCA-KS-50</t>
    </r>
  </si>
  <si>
    <t>Exhaust flex pipe for drainage (length 3 mt.)</t>
  </si>
  <si>
    <r>
      <rPr>
        <sz val="6.5"/>
        <color rgb="FFFFFFFF"/>
        <rFont val="Arial"/>
        <family val="2"/>
        <charset val="204"/>
      </rPr>
      <t>O.G-SCA-MR-02</t>
    </r>
  </si>
  <si>
    <t>Residential muffler -35 dBA (10/20 kVA)</t>
  </si>
  <si>
    <r>
      <rPr>
        <sz val="6.5"/>
        <color rgb="FFFFFFFF"/>
        <rFont val="Arial"/>
        <family val="2"/>
        <charset val="204"/>
      </rPr>
      <t>O.G-SCA-MR-03</t>
    </r>
  </si>
  <si>
    <t>Residential muffler -35 dBA (25/40 kVA)</t>
  </si>
  <si>
    <r>
      <rPr>
        <sz val="6.5"/>
        <color rgb="FFFFFFFF"/>
        <rFont val="Arial"/>
        <family val="2"/>
        <charset val="204"/>
      </rPr>
      <t>O.G-SCA-MR-MO-01</t>
    </r>
  </si>
  <si>
    <t>Installation on board for residential muffler, particulate filter, catalytic converter on BF (10/100 kVA)</t>
  </si>
  <si>
    <r>
      <rPr>
        <sz val="6.5"/>
        <color rgb="FFFFFFFF"/>
        <rFont val="Arial"/>
        <family val="2"/>
        <charset val="204"/>
      </rPr>
      <t>O.G-SCA-PF-01</t>
    </r>
  </si>
  <si>
    <t>Spark arrestor for Gen Sets 10/40 kVA</t>
  </si>
  <si>
    <r>
      <rPr>
        <sz val="6.5"/>
        <color rgb="FFFFFFFF"/>
        <rFont val="Arial"/>
        <family val="2"/>
        <charset val="204"/>
      </rPr>
      <t>O.G-SCA-PR-01</t>
    </r>
  </si>
  <si>
    <t>Exhaust pipe protection kit (10/20 kVA) , SS,RB version</t>
  </si>
  <si>
    <r>
      <rPr>
        <sz val="6.5"/>
        <color rgb="FFFFFFFF"/>
        <rFont val="Arial"/>
        <family val="2"/>
        <charset val="204"/>
      </rPr>
      <t>O.G-SCA-PR-02</t>
    </r>
  </si>
  <si>
    <t>Exhaust pipe protection kit (25/40 kVA), SS,RB version</t>
  </si>
  <si>
    <t>Тестирование</t>
  </si>
  <si>
    <r>
      <rPr>
        <sz val="6.5"/>
        <color rgb="FFFFFFFF"/>
        <rFont val="Arial"/>
        <family val="2"/>
        <charset val="204"/>
      </rPr>
      <t>MS.CP-LT-01</t>
    </r>
  </si>
  <si>
    <t>FAT - Factory Acceptance Test for single Gen Set from 10 to 100 kVA according to our standard procedures in Elcos factory (max 2 hours - max 4 people - max 1 hour of operation)</t>
  </si>
  <si>
    <r>
      <rPr>
        <sz val="6.5"/>
        <color rgb="FFFFFFFF"/>
        <rFont val="Arial"/>
        <family val="2"/>
        <charset val="204"/>
      </rPr>
      <t>MS.CP-SP-01</t>
    </r>
  </si>
  <si>
    <t>FAT - Factory Acceptance Test for single custom Gen Set from 10 to 100 kVA max 4 operating hours or parallel system up to 4 units for 1 operating hour, in Elcos factory (max 4 hours - max 4 people )</t>
  </si>
  <si>
    <r>
      <rPr>
        <sz val="6.5"/>
        <color rgb="FFFFFFFF"/>
        <rFont val="Arial"/>
        <family val="2"/>
        <charset val="204"/>
      </rPr>
      <t>MS.CP-ST-01</t>
    </r>
  </si>
  <si>
    <t>FAT - Factory Acceptance Test for single Gen Set from 10 to 100 kVA according to our standard procedures in Elcos factory (max 4 hours - max 4 people - max 2 hour of operation)</t>
  </si>
  <si>
    <r>
      <rPr>
        <sz val="6.5"/>
        <color rgb="FFFFFFFF"/>
        <rFont val="Arial"/>
        <family val="2"/>
        <charset val="204"/>
      </rPr>
      <t>MS.RF-ST-01</t>
    </r>
  </si>
  <si>
    <t>Noise test report for single Gen Set from 10 to 250 kVA</t>
  </si>
  <si>
    <r>
      <rPr>
        <sz val="6.5"/>
        <color rgb="FFFFFFFF"/>
        <rFont val="Arial"/>
        <family val="2"/>
        <charset val="204"/>
      </rPr>
      <t>MS.TV-ST-01</t>
    </r>
  </si>
  <si>
    <t>Vibration test on 10 points with certificate for single Gen Set from 10 to 250 kVA</t>
  </si>
  <si>
    <r>
      <rPr>
        <sz val="6.5"/>
        <color rgb="FFFFFFFF"/>
        <rFont val="Arial"/>
        <family val="2"/>
        <charset val="204"/>
      </rPr>
      <t>O.G-VAR-CAT-01</t>
    </r>
  </si>
  <si>
    <t>Toolbox for ordinary maintenance.</t>
  </si>
  <si>
    <r>
      <rPr>
        <sz val="6.5"/>
        <color rgb="FFFFFFFF"/>
        <rFont val="Arial"/>
        <family val="2"/>
        <charset val="204"/>
      </rPr>
      <t>O.G-VAR-PUN-TER-01</t>
    </r>
  </si>
  <si>
    <t>Round earth spike, diam. 20 mm, height 1.5mt, galvanized, complete with clamp and 3m yellow/green cable model FS17 1x35mm² with cable lugs.</t>
  </si>
  <si>
    <r>
      <rPr>
        <sz val="6.5"/>
        <color rgb="FFFFFFFF"/>
        <rFont val="Arial"/>
        <family val="2"/>
        <charset val="204"/>
      </rPr>
      <t>O.G-VAR-PUN-TER-02</t>
    </r>
  </si>
  <si>
    <t>Cross-shaped earth spike, height 1.5mt, galvanized, complete with clamp and 3m yellow/green cable model FS17 1x35mm² with cable lugs.</t>
  </si>
  <si>
    <r>
      <rPr>
        <sz val="6.5"/>
        <color rgb="FFFFFFFF"/>
        <rFont val="Arial"/>
        <family val="2"/>
        <charset val="204"/>
      </rPr>
      <t>O.G-VAR-SFA-02</t>
    </r>
  </si>
  <si>
    <t>Aspiration / expulsion sound attenuators -25dBA for Gen Sets 10/40 kVA BF Version</t>
  </si>
  <si>
    <r>
      <rPr>
        <sz val="6.5"/>
        <color rgb="FFFFFFFF"/>
        <rFont val="Arial"/>
        <family val="2"/>
        <charset val="204"/>
      </rPr>
      <t>O.G-VAR-TPD-01</t>
    </r>
  </si>
  <si>
    <t>IP 55 document holder</t>
  </si>
  <si>
    <r>
      <rPr>
        <sz val="6.5"/>
        <color rgb="FFFFFFFF"/>
        <rFont val="Arial"/>
        <family val="2"/>
        <charset val="204"/>
      </rPr>
      <t>O.G-ACO-BT-C2200-1000</t>
    </r>
  </si>
  <si>
    <t>1000 Lt Oversized Fuel Tank on board for SS, RB (50/60 kVA)</t>
  </si>
  <si>
    <r>
      <rPr>
        <sz val="6.5"/>
        <color rgb="FFFFFFFF"/>
        <rFont val="Arial"/>
        <family val="2"/>
        <charset val="204"/>
      </rPr>
      <t>O.G-ACO-BT-C2600-1000</t>
    </r>
  </si>
  <si>
    <t>1000 Lt Oversized Fuel Tank on board for SS, RB (80/100 kVA)</t>
  </si>
  <si>
    <r>
      <rPr>
        <sz val="6.5"/>
        <color rgb="FFFFFFFF"/>
        <rFont val="Arial"/>
        <family val="2"/>
        <charset val="204"/>
      </rPr>
      <t>O.G-ACO-BT-P2400-600</t>
    </r>
  </si>
  <si>
    <t>600 Lt Oversized Fuel Tank on board for BF/PRO(50/100 kVA), (Increased weight and size)</t>
  </si>
  <si>
    <r>
      <rPr>
        <sz val="6.5"/>
        <color rgb="FFFFFFFF"/>
        <rFont val="Arial"/>
        <family val="2"/>
        <charset val="204"/>
      </rPr>
      <t>O.G-ACO-ST-2P</t>
    </r>
  </si>
  <si>
    <t>Double redundant electric pump kit for automatic fuel refilling system</t>
  </si>
  <si>
    <r>
      <rPr>
        <sz val="6.5"/>
        <color rgb="FFFFFFFF"/>
        <rFont val="Arial"/>
        <family val="2"/>
        <charset val="204"/>
      </rPr>
      <t>O.G-ACO-ST-BG-HDT</t>
    </r>
  </si>
  <si>
    <t>"Heavy Duty" automatic fuel refilling system on board, controlled by QPE-C and QLE-B panels</t>
  </si>
  <si>
    <r>
      <rPr>
        <sz val="6.5"/>
        <color rgb="FFFFFFFF"/>
        <rFont val="Arial"/>
        <family val="2"/>
        <charset val="204"/>
      </rPr>
      <t>O.G-ACO-ST-BG-STD</t>
    </r>
  </si>
  <si>
    <t>"Standard" automatic fuel refilling system on board, controlled by QPE-C and QLE-B panels</t>
  </si>
  <si>
    <r>
      <rPr>
        <sz val="6.5"/>
        <color rgb="FFFFFFFF"/>
        <rFont val="Arial"/>
        <family val="2"/>
        <charset val="204"/>
      </rPr>
      <t>O.G-ACO-TK-ST-250</t>
    </r>
  </si>
  <si>
    <r>
      <rPr>
        <sz val="6.5"/>
        <color rgb="FFFFFFFF"/>
        <rFont val="Arial"/>
        <family val="2"/>
        <charset val="204"/>
      </rPr>
      <t>O.G-ALT-AL-CHBR-02</t>
    </r>
  </si>
  <si>
    <t>Different brand alternator 50/100 kVA (Check dimensions)</t>
  </si>
  <si>
    <r>
      <rPr>
        <sz val="6.5"/>
        <color rgb="FFFFFFFF"/>
        <rFont val="Arial"/>
        <family val="2"/>
        <charset val="204"/>
      </rPr>
      <t>O.G-ALT-AL-COTE-01</t>
    </r>
  </si>
  <si>
    <t>Temperature control unit up to 4 x PT100 probes for MC4 management</t>
  </si>
  <si>
    <r>
      <rPr>
        <sz val="6.5"/>
        <color rgb="FFFFFFFF"/>
        <rFont val="Arial"/>
        <family val="2"/>
        <charset val="204"/>
      </rPr>
      <t>O.G-ALT-ST-ACO-01</t>
    </r>
  </si>
  <si>
    <t>Anti-condensation heater 230 V (on Stamford from 80 to 2000 kVA)</t>
  </si>
  <si>
    <r>
      <rPr>
        <sz val="6.5"/>
        <color rgb="FFFFFFFF"/>
        <rFont val="Arial"/>
        <family val="2"/>
        <charset val="204"/>
      </rPr>
      <t>O.G-ALT-ST-AVR-MX321</t>
    </r>
  </si>
  <si>
    <t>Stamford MX321 automatic voltage regulator with PMG (Check dimensions)</t>
  </si>
  <si>
    <r>
      <rPr>
        <sz val="6.5"/>
        <color rgb="FFFFFFFF"/>
        <rFont val="Arial"/>
        <family val="2"/>
        <charset val="204"/>
      </rPr>
      <t>O.G-ALT-ST-AVR-MX341</t>
    </r>
  </si>
  <si>
    <t>Stamford MX341 automatic voltage regulator with PMG (Check dimensions)</t>
  </si>
  <si>
    <r>
      <rPr>
        <sz val="6.5"/>
        <color rgb="FFFFFFFF"/>
        <rFont val="Arial"/>
        <family val="2"/>
        <charset val="204"/>
      </rPr>
      <t>O.G-ALT-ST-PT100-1CU</t>
    </r>
  </si>
  <si>
    <t>1 x PT100 probe on bearing (80/3000 kVA)</t>
  </si>
  <si>
    <r>
      <rPr>
        <sz val="6.5"/>
        <color rgb="FFFFFFFF"/>
        <rFont val="Arial"/>
        <family val="2"/>
        <charset val="204"/>
      </rPr>
      <t>O.G-ALT-ST-PT100-3AV</t>
    </r>
  </si>
  <si>
    <t>nr. 3 RTD-PT100 probes on stator windings (80/3000 kVA)</t>
  </si>
  <si>
    <r>
      <rPr>
        <sz val="6.5"/>
        <color rgb="FFFFFFFF"/>
        <rFont val="Arial"/>
        <family val="2"/>
        <charset val="204"/>
      </rPr>
      <t>O.G-ALT-ST-PT100-6AV</t>
    </r>
  </si>
  <si>
    <t>nr. 3+3 RTD-PT100 probes on stator windings (80/3000 kVA)</t>
  </si>
  <si>
    <r>
      <rPr>
        <sz val="6.5"/>
        <color rgb="FFFFFFFF"/>
        <rFont val="Arial"/>
        <family val="2"/>
        <charset val="204"/>
      </rPr>
      <t>O.G-ALT-ST-RIGU-01</t>
    </r>
  </si>
  <si>
    <t>Diode Failure Detector (DFD) mounted on the alternator. Alarm contact available into the panel</t>
  </si>
  <si>
    <r>
      <rPr>
        <sz val="6.5"/>
        <color rgb="FFFFFFFF"/>
        <rFont val="Arial"/>
        <family val="2"/>
        <charset val="204"/>
      </rPr>
      <t>O.G-BAT-BAE-02</t>
    </r>
  </si>
  <si>
    <t>Maintenance free high efficiency starter batteries (50/100 kVA)</t>
  </si>
  <si>
    <r>
      <rPr>
        <sz val="6.5"/>
        <color rgb="FFFFFFFF"/>
        <rFont val="Arial"/>
        <family val="2"/>
        <charset val="204"/>
      </rPr>
      <t>O.G-BAT-DOB-01</t>
    </r>
  </si>
  <si>
    <t>Redundant battery kit for Gen Sets 50/100 kVA</t>
  </si>
  <si>
    <r>
      <rPr>
        <sz val="6.5"/>
        <color rgb="FFFFFFFF"/>
        <rFont val="Arial"/>
        <family val="2"/>
        <charset val="204"/>
      </rPr>
      <t>O.G-COF-55-COF-02</t>
    </r>
  </si>
  <si>
    <t>55 dBA Canopy for Gen Sets 50/100 kVA (BF Version)</t>
  </si>
  <si>
    <r>
      <rPr>
        <sz val="6.5"/>
        <color rgb="FFFFFFFF"/>
        <rFont val="Arial"/>
        <family val="2"/>
        <charset val="204"/>
      </rPr>
      <t>O.G-COF-C2200-INOX</t>
    </r>
  </si>
  <si>
    <t>Additional cost for stainless steel canopy (C2200)</t>
  </si>
  <si>
    <r>
      <rPr>
        <sz val="6.5"/>
        <color rgb="FFFFFFFF"/>
        <rFont val="Arial"/>
        <family val="2"/>
        <charset val="204"/>
      </rPr>
      <t>O.G-COF-C2600-INOX</t>
    </r>
  </si>
  <si>
    <t>Additional cost for stainless steel canopy (C2600)</t>
  </si>
  <si>
    <r>
      <rPr>
        <sz val="6.5"/>
        <color rgb="FFFFFFFF"/>
        <rFont val="Arial"/>
        <family val="2"/>
        <charset val="204"/>
      </rPr>
      <t>O.G-COF-CA-C2200</t>
    </r>
  </si>
  <si>
    <t>IP 43 Conveyors for Gen Sets 50/60 kVA - supplied disassembled</t>
  </si>
  <si>
    <r>
      <rPr>
        <sz val="6.5"/>
        <color rgb="FFFFFFFF"/>
        <rFont val="Arial"/>
        <family val="2"/>
        <charset val="204"/>
      </rPr>
      <t>O.G-COF-CA-C2600</t>
    </r>
  </si>
  <si>
    <t>IP 43 Conveyors for Gen Sets 80/100 kVA - supplied disassembled</t>
  </si>
  <si>
    <r>
      <rPr>
        <sz val="6.5"/>
        <color rgb="FFFFFFFF"/>
        <rFont val="Arial"/>
        <family val="2"/>
        <charset val="204"/>
      </rPr>
      <t>O.G-COF-CH-03</t>
    </r>
  </si>
  <si>
    <t>Additional cost for larger canopy C2600 instead of standard C2200 - Dim. cm 260x110x168H - Fuel tank 250 lt</t>
  </si>
  <si>
    <r>
      <rPr>
        <sz val="6.5"/>
        <color rgb="FFFFFFFF"/>
        <rFont val="Arial"/>
        <family val="2"/>
        <charset val="204"/>
      </rPr>
      <t>O.G-COF-CH-04</t>
    </r>
  </si>
  <si>
    <t>Additional cost for larger canopy C3200 instead of standard C2600 - Dim. cm 320x120x190H - Fuel tank 400lt</t>
  </si>
  <si>
    <r>
      <rPr>
        <sz val="6.5"/>
        <color rgb="FFFFFFFF"/>
        <rFont val="Arial"/>
        <family val="2"/>
        <charset val="204"/>
      </rPr>
      <t>O.G-COF-DLO-C2200-15KW</t>
    </r>
  </si>
  <si>
    <t>Dummy Load 15kW on board for GE 50/60 kVA</t>
  </si>
  <si>
    <r>
      <rPr>
        <sz val="6.5"/>
        <color rgb="FFFFFFFF"/>
        <rFont val="Arial"/>
        <family val="2"/>
        <charset val="204"/>
      </rPr>
      <t>O.G-COF-DLO-C2600-25KW</t>
    </r>
  </si>
  <si>
    <t>Dummy Load 25kW on board for GE 80/100 kVA</t>
  </si>
  <si>
    <r>
      <rPr>
        <sz val="6.5"/>
        <color rgb="FFFFFFFF"/>
        <rFont val="Arial"/>
        <family val="2"/>
        <charset val="204"/>
      </rPr>
      <t>O.G-COF-EAF-03</t>
    </r>
  </si>
  <si>
    <t>Frontal air expulsion for Gen Sets 50/100 kVA (C2200/C2600) (change the noise level)</t>
  </si>
  <si>
    <r>
      <rPr>
        <sz val="6.5"/>
        <color rgb="FFFFFFFF"/>
        <rFont val="Arial"/>
        <family val="2"/>
        <charset val="204"/>
      </rPr>
      <t>O.G-COF-TET-C220</t>
    </r>
  </si>
  <si>
    <t>Pitched roof for TLC 45/60 kVA (C2200)</t>
  </si>
  <si>
    <r>
      <rPr>
        <sz val="6.5"/>
        <color rgb="FFFFFFFF"/>
        <rFont val="Arial"/>
        <family val="2"/>
        <charset val="204"/>
      </rPr>
      <t>O.G-COF-TRT-MAR-02</t>
    </r>
  </si>
  <si>
    <t>High resistance canopy treatment for corrosive environments for 50/100 kVA (SS, RB Versions)</t>
  </si>
  <si>
    <r>
      <rPr>
        <sz val="6.5"/>
        <color rgb="FFFFFFFF"/>
        <rFont val="Arial"/>
        <family val="2"/>
        <charset val="204"/>
      </rPr>
      <t>O.G-COF-VER-PAR-02</t>
    </r>
  </si>
  <si>
    <t>Canopy custom paint (Grey base-frame) for 50/100 kVA (SS, RB Versions)</t>
  </si>
  <si>
    <r>
      <rPr>
        <sz val="6.5"/>
        <color rgb="FFFFFFFF"/>
        <rFont val="Arial"/>
        <family val="2"/>
        <charset val="204"/>
      </rPr>
      <t>O.G-COF-VER-TOT-02</t>
    </r>
  </si>
  <si>
    <t>Total canopy custom paint for 50/100 kVA (SS, RB Versions)</t>
  </si>
  <si>
    <r>
      <rPr>
        <sz val="6.5"/>
        <color rgb="FFFFFFFF"/>
        <rFont val="Arial"/>
        <family val="2"/>
        <charset val="204"/>
      </rPr>
      <t>CUSTOM-LEHMANN-02</t>
    </r>
  </si>
  <si>
    <t>Nr. 3 Extra for differential 16A 2P 0,03A type A ABB (Nr. 3 Schuko); Nr. 1 Extra for differential 16A 4P 0,03A type B ABB (Nr. 1 16A 3P+N+G CE); Nr. 1 Extra for differential 32A 4P 0,03A type B ABB (Nr. 1 32A 3P+N+G CE); Nr. 1 Extra for differential 63A 4P 0,3A type B ABB (Nr. 1 63A 3P+N+G CE);  Nr. 1 Extra for differential 125A 4P 0,3 type B ABB (Nr. 1 125A 3P+N+G CE); Protection above radiator panel; Power wirings of sockets with non- insulated terminals. Available for GE from 50 to 100 Kva and from 130 to 250 Kva RB version only (+011)</t>
  </si>
  <si>
    <r>
      <rPr>
        <sz val="6.5"/>
        <rFont val="Arial"/>
        <family val="2"/>
        <charset val="204"/>
      </rPr>
      <t>Nr. 1 RCD (PURE DIFFERENTIAL) type A instead of AC 0,03A for 16A sockets (ONE FOR ALL SOCKETS); Nr. 1 socket 3P+N+G 32A 1h (NOT OVER
DIFFERENTIAL) instead of standard 3P+N+G 32A 6h socket; Nr. 1 plug supplied loose 32A 1h; Protection above radiator panel; Power wirings of sockets with non-insulated terminals. Available for GE from 15 to 40 Kva, from 50 to 100 Kva and from 130 to 250 Kva RB version only (+011)</t>
    </r>
  </si>
  <si>
    <r>
      <rPr>
        <sz val="6.5"/>
        <color rgb="FFFFFFFF"/>
        <rFont val="Arial"/>
        <family val="2"/>
        <charset val="204"/>
      </rPr>
      <t>CUSTOM-LEHMANN-05</t>
    </r>
  </si>
  <si>
    <t>Nr. 1 RCD (PURE DIFFERENTIAL) type A instead of AC 0,03A for 16-32A sockets (ONE FOR ALL SOCKETS); Nr. 1 socket 3P+N+G 63A 1h (NOT OVER DIFFERENTIAL); Nr. 1 plug supplied loose 63A 1h; Protection above radiator panel; Power wirings of sockets with non-insulated terminals. Available for GE from 50 to 100 Kva and from 130 to 250 Kva RB version only (+011)</t>
  </si>
  <si>
    <t>Nr. 1 RCD (PURE DIFFERENTIAL) type A instead of AC 0,03A for 16-32A sockets (ONE FOR ALL SOCKETS); Nr. 1 socket 3P+N+G 63A 1h (NOT OVER DIFFERENTIAL) instead of standard 3P+N+G 63A 6h socket; Nr. 1 plug supplied loose 63A 1h; Protection above radiator panel; Power wirings of sockets with non-insulated terminals. Available for GE from 30 to 40 Kva, from 50 to 100 Kva and from 130 to 250 Kva RB version only (+011)</t>
  </si>
  <si>
    <r>
      <rPr>
        <sz val="6.5"/>
        <color rgb="FFFFFFFF"/>
        <rFont val="Arial"/>
        <family val="2"/>
        <charset val="204"/>
      </rPr>
      <t>CUSTOM-LEHMANN-08</t>
    </r>
  </si>
  <si>
    <t>Nr. 2 Extra for differential 16A 2P 0,03A type A ABB (Nr. 1 Schuko and Nr.1 16A 1P+N+G CE); Nr. 1 Extra for differential 16A 4P 0,03A type B ABB (Nr. 1 16A 3P+N+G CE); Nr. 1 Extra for differential 32A 4P 0,03A type B ABB (Nr. 1 32A 3P+N+G CE); Nr. 2 Extra for differential 63A 4P 0,3A type B ABB (Nr. 2 63A 3P+N+G CE); Nr. 1 socket 125A 3P+N+G CE (NOT OVER DIFFERENTIAL) with magneto-thermal protection included; Protection above radiator panel; Power wirings of sockets with non-insulated terminals. Available for GE from 50 to 100 Kva and from 130 to 250 Kva RB version only (+011)</t>
  </si>
  <si>
    <r>
      <rPr>
        <sz val="6.5"/>
        <color rgb="FFFFFFFF"/>
        <rFont val="Arial"/>
        <family val="2"/>
        <charset val="204"/>
      </rPr>
      <t>CUSTOM-LEHMANN-09</t>
    </r>
  </si>
  <si>
    <t>Nr. 2 Extra for differential 16A 2P 0,03A type A ABB (Nr. 1 Schuko and Nr.1 16A 1P+N+G CE); Nr. 1 Extra for differential 16A 4P 0,03A type B ABB (Nr. 1 16A 3P+N+G CE); Nr. 1 Extra for differential 32A 4P 0,03A type B ABB (Nr. 1 32A 3P+N+G CE); Nr. 2 Extra for differential 63A 4P 0,3A type B ABB (Nr. 2 63A 3P+N+G CE); Nr. 1 Extra for differential 125A 4P 0,3 type B ABB (Nr. 1 125A 3P+N+G CE); Protection above radiator panel; Power wirings of sockets with non-insulated terminals. Available for GE from 50 to 100 Kva and from 130 to 250 Kva RB version only (+011)</t>
  </si>
  <si>
    <r>
      <rPr>
        <sz val="6.5"/>
        <color rgb="FFFFFFFF"/>
        <rFont val="Arial"/>
        <family val="2"/>
        <charset val="204"/>
      </rPr>
      <t>CUSTOM-LEHMANN-10</t>
    </r>
  </si>
  <si>
    <t>Nr. 2 Extra for differential 16A 2P 0,03A type A ABB (Nr. 1 Schuko and Nr.1 16A 1P+N+G CE); Nr. 1 Extra for differential 16A 4P 0,03A type B ABB (Nr. 1 16A 3P+N+G CE); Nr. 1 Extra for differential 32A 4P 0,03A type B ABB (Nr. 1 32A 3P+N+G CE); Nr. 1 Extra for differential 63A 4P 0,3A type B ABB (Nr. 1 63A 3P+N+G CE); Nr. 1 socket 63A 3P+N+G 1h (NOT OVER DIFFERENTIAL) with magneto-thermal protection included; Nr. 1 plug supplied loose 63A 1h; Protection above radiator panel; Power wirings of sockets with non-insulated terminals. Available for GE from 50 to 100 Kva and from 130 to 250 Kva RB version only (+011)</t>
  </si>
  <si>
    <r>
      <rPr>
        <sz val="6.5"/>
        <rFont val="Arial"/>
        <family val="2"/>
        <charset val="204"/>
      </rPr>
      <t>Nr. 1 RCD (PURE DIFFERENTIAL) type A instead of AC 0,03A for 16A sockets (ONE FOR ALL SOCKETS); Nr. 1 socket 32A 3P+N+G 1h (NOT OVER
DIFFERENTIAL) instead of standard 32A 3P+N+G CE socket; Nr. 1 plug supplied loose 32A 1h; Nr. 1 (2 for RB version) circuit breaker 1P+N C16 for socket 1P+N+G 16A CE (and Schuko for RB version); Protection above radiator panel; Power wirings of sockets with non-insulated terminals.
Available for GE from 15 to 40 Kva and from 50 to 100 Kva version RB (+012) and SS (+012)</t>
    </r>
  </si>
  <si>
    <t>Nr. 1 RCD type A instead of AC 0,03A for 16-32A sockets (ONE FOR ALL SOCKETS); Nr. 1 (2 for RB version) circuit breaker 1P+N C16 for socket 1P+N+G 16A CE (and Schuko for RB version); Protection above radiator panel; Power wirings of sockets with non-insulated terminals. Available for GE from 10 to 40 Kva and from 50 to 100 Kva version RB (+012) and SS (+012)</t>
  </si>
  <si>
    <r>
      <rPr>
        <sz val="6.5"/>
        <rFont val="Arial"/>
        <family val="2"/>
        <charset val="204"/>
      </rPr>
      <t>Nr. 1 RCD (PURE DIFFERENTIAL) type A instead of AC 0,03A for 16-32A sockets (ONE FOR ALL SOCKETS); Nr. 1 socket 63A 3P+N+G 1h (NOT OVER
DIFFERENTIAL) instead of standard 63A 3P+N+G CE socket; Nr. 1 plug supplied loose 63A 1h; Nr. 1 (2 for RB version) circuit breaker 1P+N C16 for socket 1P+N+G 16A CE (and Schuko for RB version); Protection above radiator panel; Power wirings of sockets with non-insulated terminals.
Available for GE from 30 to 40 Kva and from 50 to 100 Kva version RB (+012) and SS (+012)</t>
    </r>
  </si>
  <si>
    <t>Nr. 2 Extra for differential 16A 2P 0,03A type A ABB (Nr. 2 Schuko); Nr. 1 Extra for differential 16A 4P 0,03A type B ABB (Nr. 1 16A 3P+N+G CE); Nr. 2 Extra for differential 32A 4P 0,03A type B ABB (Nr. 2 32A 3P+N+G CE), one instead of standard 63A 3P+N+G CE; Protection above radiator panel; Power wirings of sockets with non-insulated terminals. Available for GE from 15 to 40 Kva, from 50 to 100 Kva and from 130 to 250 Kva RB  version only (+011)</t>
  </si>
  <si>
    <r>
      <rPr>
        <sz val="6.5"/>
        <color rgb="FFFFFFFF"/>
        <rFont val="Arial"/>
        <family val="2"/>
        <charset val="204"/>
      </rPr>
      <t>CUSTOM-LEHMANN-17</t>
    </r>
  </si>
  <si>
    <t>Nr. 2 Extra for differential 16A 2P 0,03A type A ABB (Nr. 2 Schuko); Nr. 1 Extra for differential 16A 4P 0,03A type B ABB (Nr. 1 16A 3P+N+G CE); Nr. 2 Extra for differential 32A 4P 0,03A type B ABB (Nr. 2 32A 3P+N+G CE); Nr. 1 Extra for differential 63A 4P 0,3A type B ABB (Nr. 1 63A 3P+N+G CE); Protection above radiator panel; Power wirings of sockets with non-insulated terminals. Available for GE from 50 to 100 Kva and from 130 to 250 Kva RB version only (+011)</t>
  </si>
  <si>
    <r>
      <rPr>
        <sz val="6.5"/>
        <color rgb="FFFFFFFF"/>
        <rFont val="Arial"/>
        <family val="2"/>
        <charset val="204"/>
      </rPr>
      <t>CUSTOM-LEHMANN-20</t>
    </r>
  </si>
  <si>
    <t>Nr. 2 Extra for differential 16A 2P 0,03A type A ABB (Nr. 1 Schuko and Nr.1 16A 1P+N+G CE); Nr. 1 Extra for differential 16A 4P 0,03A type B ABB (Nr. 1 16A 3P+N+G CE); Nr. 2 Extra for differential 32A 4P 0,03A type B ABB (Nr. 2 32A 3P+N+G CE); Nr. 1 Extra for differential 63A 4P 0,3A type B ABB (Nr. 1 63A 3P+N+G CE); Nr. 1 socket 63A 3P+N+G 1h (NOT OVER DIFFERENTIAL) with magneto-thermal protection included; Nr. 1 plug supplied loose 63A 1h; Protection above radiator panel; Power wirings of sockets with non-insulated terminals. Available for GE from 50 to 100 Kva and from 130 to 250 Kva RB version only (+011)</t>
  </si>
  <si>
    <r>
      <rPr>
        <sz val="6.5"/>
        <color rgb="FFFFFFFF"/>
        <rFont val="Arial"/>
        <family val="2"/>
        <charset val="204"/>
      </rPr>
      <t>CUSTOM-LEHMANN-22</t>
    </r>
  </si>
  <si>
    <t>Nr. 2 Extra for differential 16A 2P 0,03A type A ABB (Nr. 1 Schuko and Nr.1 16A 1P+N+G CE); Nr. 1 Extra for differential 16A 4P 0,03A type B ABB (Nr. 1 16A 3P+N+G CE); Nr. 1 Extra for differential 32A 4P 0,03A type B ABB (Nr. 1 32A 3P+N+G CE); Nr. 2 Extra for differential 63A 4P 0,3A type B ABB (Nr. 2 63A 3P+N+G CE); Protection above radiator panel; Power wirings of sockets with non-insulated terminals. Available for GE from 50 to 100 Kva and from 130 to 250 Kva RB version only (+011)</t>
  </si>
  <si>
    <r>
      <rPr>
        <sz val="6.5"/>
        <color rgb="FFFFFFFF"/>
        <rFont val="Arial"/>
        <family val="2"/>
        <charset val="204"/>
      </rPr>
      <t>CUSTOM-LEHMANN-23</t>
    </r>
  </si>
  <si>
    <t>Nr. 2 Extra for differential 16A 2P 0,03A type A ABB (Nr. 1 Schuko and Nr.1 16A 1P+N+G CE); Nr. 1 Extra for differential 16A 4P 0,03A type B ABB (Nr. 1 16A 3P+N+G CE); Nr. 1 Extra for differential 32A 4P 0,03A type B ABB (Nr. 1 32A 3P+N+G CE); Nr. 1 Extra for differential 63A 4P 0,3A type B ABB (Nr. 1 63A 3P+N+G CE); Nr. 1 socket 125A 3P+N+G CE (NOT OVER DIFFERENTIAL) with magneto-thermal protection included; Protection above radiator panel; Power wirings of sockets with non-insulated terminals. Available for GE from 50 to 100 Kva and from 130 to 250 Kva RB version only (+011)</t>
  </si>
  <si>
    <r>
      <rPr>
        <sz val="6.5"/>
        <color rgb="FFFFFFFF"/>
        <rFont val="Arial"/>
        <family val="2"/>
        <charset val="204"/>
      </rPr>
      <t>CUSTOM-LEHMANN-25</t>
    </r>
  </si>
  <si>
    <t>Nr. 3 Extra for differential 16A 2P 0,03A type A ABB (Nr. 3 Schuko); Nr. 1 Extra for differential 16A 4P 0,03A type B ABB (Nr. 1 16A 3P+N+G CE); Nr. 1 Extra for differential 32A 4P 0,03A type B ABB (Nr. 1 32A 3P+N+G CE); Nr. 1 Extra for differential 63A 4P 0,3A type B ABB (Nr. 1 63A 3P+N+G CE);  Nr. 1 socket 125A 3P+N+G 1h (NOT OVER DIFFERENTIAL) with magneto-thermal protection included; Nr. 1 plug supplied loose 125A 1h; Protection above radiator panel; Power wirings of sockets with non-insulated terminals; Available for GE from 50 to 100 Kva and from 130 to 250 Kva RB version only (+011)</t>
  </si>
  <si>
    <r>
      <rPr>
        <sz val="6.5"/>
        <color rgb="FFFFFFFF"/>
        <rFont val="Arial"/>
        <family val="2"/>
        <charset val="204"/>
      </rPr>
      <t>CUSTOM-LEHMANN-28</t>
    </r>
  </si>
  <si>
    <t>Nr. 1 RCD (PURE DIFFERENTIAL) type A instead of AC 0,03A for 16-32A sockets (ONE FOR ALL SOCKETS); Nr. 1 Schuko instead of standard 16A 2P+G CE socket Nr. 2 socket 63A 3P+N+G 1h (NOT OVER DIFFERENTIAL) with magneto-thermal protection included; Nr. 2 plug supplied loose 63A 1h; Protection above radiator panel; Power wirings of sockets with non-insulated terminals. Available for GE from 50 to 100 Kva and from 130 to 250 Kva RB version only (+011)</t>
  </si>
  <si>
    <t>Nr. 1 RCD (PURE DIFFERENTIAL) type A instead of AC 0,03A for 16-32A sockets (ONE FOR ALL SOCKETS); Nr. 1 Extra for differential 63A 4P 0,3A type A ABB (Nr. 1 63A 3P+N+G CE); Protection above radiator panel Power wirings of sockets with non-insulated terminals. Available for GE from 15 to 40 Kva, from 50 to 100 Kva and from 130 to 250 Kva RB version only (+011)</t>
  </si>
  <si>
    <r>
      <rPr>
        <sz val="6.5"/>
        <color rgb="FFFFFFFF"/>
        <rFont val="Arial"/>
        <family val="2"/>
        <charset val="204"/>
      </rPr>
      <t>O.G-MPRB-125A5P-01</t>
    </r>
  </si>
  <si>
    <t>125A EC 5P IP65 socket, available for Gen Sets from 50 to 80 kVA RB Version, variant +011.</t>
  </si>
  <si>
    <r>
      <rPr>
        <sz val="6.5"/>
        <color rgb="FFFFFFFF"/>
        <rFont val="Arial"/>
        <family val="2"/>
        <charset val="204"/>
      </rPr>
      <t>O.G-MPRB-125A5P-02</t>
    </r>
  </si>
  <si>
    <t>125A EC 5P IP65 socket with 4P magneto-thermal protection, available for Gen Sets 100/500 kVA (RB version, variant +011)</t>
  </si>
  <si>
    <r>
      <rPr>
        <sz val="6.5"/>
        <color rgb="FFFFFFFF"/>
        <rFont val="Arial"/>
        <family val="2"/>
        <charset val="204"/>
      </rPr>
      <t>O.G-MPRB-63A5P</t>
    </r>
  </si>
  <si>
    <t>63A EC 5P IP65 socket with magneto-thermal breaker</t>
  </si>
  <si>
    <r>
      <rPr>
        <sz val="6.5"/>
        <color rgb="FFFFFFFF"/>
        <rFont val="Arial"/>
        <family val="2"/>
        <charset val="204"/>
      </rPr>
      <t>O.G-MPRB-CMT-02</t>
    </r>
  </si>
  <si>
    <t>Automatic switching on board for Gen Sets 50/100 kVA RB Version +011 (no additional sockets allowed)</t>
  </si>
  <si>
    <r>
      <rPr>
        <sz val="6.5"/>
        <color rgb="FFFFFFFF"/>
        <rFont val="Arial"/>
        <family val="2"/>
        <charset val="204"/>
      </rPr>
      <t>O.G-MPRB-DIF-PR-04</t>
    </r>
  </si>
  <si>
    <t>Differential protection for modular switch for 3PH 125A socket (specify if 0.3A or 0.03A)</t>
  </si>
  <si>
    <r>
      <rPr>
        <sz val="6.5"/>
        <color rgb="FFFFFFFF"/>
        <rFont val="Arial"/>
        <family val="2"/>
        <charset val="204"/>
      </rPr>
      <t>O.G-USP-125A5P</t>
    </r>
  </si>
  <si>
    <t>Output power socket 125A EC 5P (50/80 kVA) for Gen Sets SS Version +011</t>
  </si>
  <si>
    <r>
      <rPr>
        <sz val="6.5"/>
        <color rgb="FFFFFFFF"/>
        <rFont val="Arial"/>
        <family val="2"/>
        <charset val="204"/>
      </rPr>
      <t>O.G-USP-MO-02</t>
    </r>
  </si>
  <si>
    <t>Terminal box with tightening terminals inside the cable entry compartment for Gen Sets 50/100 kVA SS Version</t>
  </si>
  <si>
    <r>
      <rPr>
        <sz val="6.5"/>
        <color rgb="FFFFFFFF"/>
        <rFont val="Arial"/>
        <family val="2"/>
        <charset val="204"/>
      </rPr>
      <t>O.G-USP-MPRB-02</t>
    </r>
  </si>
  <si>
    <t>RB module with 5 sockets, 1 plug and power cable access for GE from 50 to 100 KVA SS version (check feasibility)</t>
  </si>
  <si>
    <r>
      <rPr>
        <sz val="6.5"/>
        <color rgb="FFFFFFFF"/>
        <rFont val="Arial"/>
        <family val="2"/>
        <charset val="204"/>
      </rPr>
      <t>O.G-USP-SW-MOT.0050-0100</t>
    </r>
  </si>
  <si>
    <t>Motorization switch on board machine, integrated in the panel for 50/100 Kva Ge - (for variant +11)</t>
  </si>
  <si>
    <r>
      <rPr>
        <sz val="6.5"/>
        <rFont val="Arial"/>
        <family val="2"/>
        <charset val="204"/>
      </rPr>
      <t>Permanent insulation controller for IT networks up to 230V / 400V. BENDER IR423-D4-1. Adjustable threshold 10 ÷ 300 kohm. (2 DIN rail modules
- check feasibility)</t>
    </r>
  </si>
  <si>
    <r>
      <rPr>
        <sz val="6.5"/>
        <color rgb="FFFFFFFF"/>
        <rFont val="Arial"/>
        <family val="2"/>
        <charset val="204"/>
      </rPr>
      <t>O.Q-QMC-K-DIF-R2</t>
    </r>
  </si>
  <si>
    <t>Adjustable differential protection only for QMC panel for Gen Sets 50/100 kVA (Variant +010 / +011)</t>
  </si>
  <si>
    <r>
      <rPr>
        <sz val="6.5"/>
        <color rgb="FFFFFFFF"/>
        <rFont val="Arial"/>
        <family val="2"/>
        <charset val="204"/>
      </rPr>
      <t>O.Q-QPA-COM-IG500</t>
    </r>
  </si>
  <si>
    <t>Option with COMAP GC500 controller on board instead of InteliGen 200.</t>
  </si>
  <si>
    <r>
      <rPr>
        <sz val="6.5"/>
        <color rgb="FFFFFFFF"/>
        <rFont val="Arial"/>
        <family val="2"/>
        <charset val="204"/>
      </rPr>
      <t>O.Q-QPA-COM-NTCBB</t>
    </r>
  </si>
  <si>
    <t>Option with COMAP INTELIGEN controller on board instead of InteliGen 200.</t>
  </si>
  <si>
    <r>
      <rPr>
        <sz val="6.5"/>
        <color rgb="FFFFFFFF"/>
        <rFont val="Arial"/>
        <family val="2"/>
        <charset val="204"/>
      </rPr>
      <t>O.Q-QPA-DSE-8610</t>
    </r>
  </si>
  <si>
    <t>Option with COMAP GC200 controller on board instead of Comap GC200.</t>
  </si>
  <si>
    <r>
      <rPr>
        <sz val="6.5"/>
        <color rgb="FFFFFFFF"/>
        <rFont val="Arial"/>
        <family val="2"/>
        <charset val="204"/>
      </rPr>
      <t>O.Q-QPA-LOV-RGK900</t>
    </r>
  </si>
  <si>
    <t>Option with LOVATO RGK900 controller on board instead of InteliGen 200.</t>
  </si>
  <si>
    <r>
      <rPr>
        <sz val="6.5"/>
        <color rgb="FFFFFFFF"/>
        <rFont val="Arial"/>
        <family val="2"/>
        <charset val="204"/>
      </rPr>
      <t>O.Q-QPE-INT-CST-02</t>
    </r>
  </si>
  <si>
    <t>STATUS contact GE main switch wired to terminal board inside the QPE panel (50 / 100KVA) on board the generator (no variant +10)</t>
  </si>
  <si>
    <r>
      <rPr>
        <sz val="6.5"/>
        <color rgb="FFFFFFFF"/>
        <rFont val="Arial"/>
        <family val="2"/>
        <charset val="204"/>
      </rPr>
      <t>O.Q-QPE-INT-CTR-02</t>
    </r>
  </si>
  <si>
    <t>TRIP contact GE main switch wired to terminal board inside the QPE panel (50 / 100KVA) on board the generator (no variant +10)</t>
  </si>
  <si>
    <r>
      <rPr>
        <sz val="6.5"/>
        <color rgb="FFFFFFFF"/>
        <rFont val="Arial"/>
        <family val="2"/>
        <charset val="204"/>
      </rPr>
      <t>O.G-MOT-FC-3</t>
    </r>
  </si>
  <si>
    <t>Dust collector filter - for Gen Sets 50/60 kVA</t>
  </si>
  <si>
    <r>
      <rPr>
        <sz val="6.5"/>
        <color rgb="FFFFFFFF"/>
        <rFont val="Arial"/>
        <family val="2"/>
        <charset val="204"/>
      </rPr>
      <t>O.G-MOT-FC-4</t>
    </r>
  </si>
  <si>
    <t>Dust collector filter - for Gen Sets 80/100 kVA</t>
  </si>
  <si>
    <r>
      <rPr>
        <sz val="6.5"/>
        <color rgb="FFFFFFFF"/>
        <rFont val="Arial"/>
        <family val="2"/>
        <charset val="204"/>
      </rPr>
      <t>O.G-MOT-FSA-3</t>
    </r>
  </si>
  <si>
    <t>Fuel/Water Separator Filter - for Gen Sets 50/60 kVA</t>
  </si>
  <si>
    <r>
      <rPr>
        <sz val="6.5"/>
        <color rgb="FFFFFFFF"/>
        <rFont val="Arial"/>
        <family val="2"/>
        <charset val="204"/>
      </rPr>
      <t>O.G-MOT-FSA-4</t>
    </r>
  </si>
  <si>
    <t>Fuel/Water Separator Filter - for Gen Sets 80/100 kVA</t>
  </si>
  <si>
    <r>
      <rPr>
        <sz val="6.5"/>
        <color rgb="FFFFFFFF"/>
        <rFont val="Arial"/>
        <family val="2"/>
        <charset val="204"/>
      </rPr>
      <t>O.G-MOT-K-40C-02</t>
    </r>
  </si>
  <si>
    <t>Engine liquids suitable for -40°C ambient temperature for Gen Sets 50/100 kVA</t>
  </si>
  <si>
    <r>
      <rPr>
        <sz val="6.5"/>
        <color rgb="FFFFFFFF"/>
        <rFont val="Arial"/>
        <family val="2"/>
        <charset val="204"/>
      </rPr>
      <t>O.G-MOT-RF-02</t>
    </r>
  </si>
  <si>
    <t>Electronic speed governor for Gen Sets 50/200 kVA</t>
  </si>
  <si>
    <r>
      <rPr>
        <sz val="6.5"/>
        <color rgb="FFFFFFFF"/>
        <rFont val="Arial"/>
        <family val="2"/>
        <charset val="204"/>
      </rPr>
      <t>O.G-MOT-SRO-AU-18L</t>
    </r>
  </si>
  <si>
    <t>Automatic oil refilling system (50/100 kVA)</t>
  </si>
  <si>
    <r>
      <rPr>
        <sz val="6.5"/>
        <color rgb="FFFFFFFF"/>
        <rFont val="Arial"/>
        <family val="2"/>
        <charset val="204"/>
      </rPr>
      <t>O.G-MOV-CN-4</t>
    </r>
  </si>
  <si>
    <t>Off-road trailer with 2 pneumatic wheels and tow bar (SS, RB Gen Sets 50/100 kVA) For ge SS combine with cod O.G-MOV-KRM-SS-02</t>
  </si>
  <si>
    <r>
      <rPr>
        <sz val="6.5"/>
        <color rgb="FFFFFFFF"/>
        <rFont val="Arial"/>
        <family val="2"/>
        <charset val="204"/>
      </rPr>
      <t>O.G-MOV-CO-ST-03</t>
    </r>
  </si>
  <si>
    <t>Roadworthy trailer 80km/h (50/100 kVA), registration excluded. For ge SS combine with cod. O.G-MOV-KRM-SS-02</t>
  </si>
  <si>
    <r>
      <rPr>
        <sz val="6.5"/>
        <color rgb="FFFFFFFF"/>
        <rFont val="Arial"/>
        <family val="2"/>
        <charset val="204"/>
      </rPr>
      <t>O.G-MOV-GC-BF-2000</t>
    </r>
  </si>
  <si>
    <t>Central Lifting hook (50/100 kVA) BF Version</t>
  </si>
  <si>
    <r>
      <rPr>
        <sz val="6.5"/>
        <color rgb="FFFFFFFF"/>
        <rFont val="Arial"/>
        <family val="2"/>
        <charset val="204"/>
      </rPr>
      <t>O.G-MOV-GC-S2000</t>
    </r>
  </si>
  <si>
    <t>Lifting hook (50/100 kVA) PRO Version</t>
  </si>
  <si>
    <r>
      <rPr>
        <sz val="6.5"/>
        <color rgb="FFFFFFFF"/>
        <rFont val="Arial"/>
        <family val="2"/>
        <charset val="204"/>
      </rPr>
      <t>O.G-MOV-KRM-SS-02</t>
    </r>
  </si>
  <si>
    <t>Reinforcement kit for mobile installation (dedicated trailers or wheeled machinery) SS Version from 50 to 100 kVA</t>
  </si>
  <si>
    <r>
      <rPr>
        <sz val="6.5"/>
        <color rgb="FFFFFFFF"/>
        <rFont val="Arial"/>
        <family val="2"/>
        <charset val="204"/>
      </rPr>
      <t>QC1.0090A</t>
    </r>
  </si>
  <si>
    <t>Separate ATS panel, 4P - 90A contactors (60 kVA 400V - 40 kVA 230V) Dim. 60 x 25 x 80 cm - 48 kg. (ex QC1.060)</t>
  </si>
  <si>
    <r>
      <rPr>
        <sz val="6.5"/>
        <color rgb="FFFFFFFF"/>
        <rFont val="Arial"/>
        <family val="2"/>
        <charset val="204"/>
      </rPr>
      <t>QC1.0125A</t>
    </r>
  </si>
  <si>
    <t>Separate ATS panel, 4P - 125A contactors (80 kVA 400V - 50 kVA 230V) Dim. 60 x 25 x 80 cm - 48 kg. (ex QC1.090)</t>
  </si>
  <si>
    <r>
      <rPr>
        <sz val="6.5"/>
        <color rgb="FFFFFFFF"/>
        <rFont val="Arial"/>
        <family val="2"/>
        <charset val="204"/>
      </rPr>
      <t>QC1.0250A</t>
    </r>
  </si>
  <si>
    <t>Separate ATS panel, ABB 250A motorized change-over (170 kVA 400V - 100 kVA 230V) Dim. 60 x 25 x 80 cm - 56 kg. (ex QC1.165)</t>
  </si>
  <si>
    <r>
      <rPr>
        <sz val="6.5"/>
        <color rgb="FFFFFFFF"/>
        <rFont val="Arial"/>
        <family val="2"/>
        <charset val="204"/>
      </rPr>
      <t>QCP1.0250A</t>
    </r>
  </si>
  <si>
    <t>Separate ATS switching panel, with Lovato ATL 610 control unit, for variant +014, ABB motorized change-over 250A 4P (170kva 400V) and compartment for power cables inlet</t>
  </si>
  <si>
    <r>
      <rPr>
        <sz val="6.5"/>
        <color rgb="FFFFFFFF"/>
        <rFont val="Arial"/>
        <family val="2"/>
        <charset val="204"/>
      </rPr>
      <t>QLTS.100A</t>
    </r>
  </si>
  <si>
    <t>Wall-mounted ATS switching panel 100A 4P (65 kVA 400V - 35 kVA 230V) Dim. 45 x 16 x 40 cm - 12 kg.</t>
  </si>
  <si>
    <r>
      <rPr>
        <sz val="6.5"/>
        <color rgb="FFFFFFFF"/>
        <rFont val="Arial"/>
        <family val="2"/>
        <charset val="204"/>
      </rPr>
      <t>QLTS.160A</t>
    </r>
  </si>
  <si>
    <t>Wall-mounted ATS switching panel 160A 4P (110 kVA 400V) Dim. 50 x 20 x 52 cm - 20 kg.</t>
  </si>
  <si>
    <r>
      <rPr>
        <sz val="6.5"/>
        <color rgb="FFFFFFFF"/>
        <rFont val="Arial"/>
        <family val="2"/>
        <charset val="204"/>
      </rPr>
      <t>O.G-SCA-CAT-04</t>
    </r>
  </si>
  <si>
    <t>Catalytic converter (80/100 kVA)</t>
  </si>
  <si>
    <r>
      <rPr>
        <sz val="6.5"/>
        <color rgb="FFFFFFFF"/>
        <rFont val="Arial"/>
        <family val="2"/>
        <charset val="204"/>
      </rPr>
      <t>O.G-SCA-FAP-K120</t>
    </r>
  </si>
  <si>
    <t>Particulate filter (DPF) for Gen Sets 100 kVA</t>
  </si>
  <si>
    <r>
      <rPr>
        <sz val="6.5"/>
        <color rgb="FFFFFFFF"/>
        <rFont val="Arial"/>
        <family val="2"/>
        <charset val="204"/>
      </rPr>
      <t>O.G-SCA-FAP-K65</t>
    </r>
  </si>
  <si>
    <t>Particulate filter (DPF) for Gen Sets 50/60 kVA</t>
  </si>
  <si>
    <r>
      <rPr>
        <sz val="6.5"/>
        <color rgb="FFFFFFFF"/>
        <rFont val="Arial"/>
        <family val="2"/>
        <charset val="204"/>
      </rPr>
      <t>O.G-SCA-FAP-K90</t>
    </r>
  </si>
  <si>
    <t>Particulate filter (DPF) for Gen Sets 70/80 kVA</t>
  </si>
  <si>
    <r>
      <rPr>
        <sz val="6.5"/>
        <color rgb="FFFFFFFF"/>
        <rFont val="Arial"/>
        <family val="2"/>
        <charset val="204"/>
      </rPr>
      <t>O.G-SCA-GF-80</t>
    </r>
  </si>
  <si>
    <t>Exhaust bellow with flexible joint including flange and counter flange (50/250 kVA)</t>
  </si>
  <si>
    <r>
      <rPr>
        <sz val="6.5"/>
        <color rgb="FFFFFFFF"/>
        <rFont val="Arial"/>
        <family val="2"/>
        <charset val="204"/>
      </rPr>
      <t>O.G-SCA-KS-60</t>
    </r>
  </si>
  <si>
    <r>
      <rPr>
        <sz val="6.5"/>
        <color rgb="FFFFFFFF"/>
        <rFont val="Arial"/>
        <family val="2"/>
        <charset val="204"/>
      </rPr>
      <t>O.G-SCA-KS-80</t>
    </r>
  </si>
  <si>
    <r>
      <rPr>
        <sz val="6.5"/>
        <color rgb="FFFFFFFF"/>
        <rFont val="Arial"/>
        <family val="2"/>
        <charset val="204"/>
      </rPr>
      <t>O.G-SCA-MR-04</t>
    </r>
  </si>
  <si>
    <t>Residential muffler -35 dBA (50/100 kVA)</t>
  </si>
  <si>
    <r>
      <rPr>
        <sz val="6.5"/>
        <color rgb="FFFFFFFF"/>
        <rFont val="Arial"/>
        <family val="2"/>
        <charset val="204"/>
      </rPr>
      <t>O.G-SCA-PF-02</t>
    </r>
  </si>
  <si>
    <t>Spark arrestor for Gen Sets 50/100 kVA</t>
  </si>
  <si>
    <r>
      <rPr>
        <sz val="6.5"/>
        <color rgb="FFFFFFFF"/>
        <rFont val="Arial"/>
        <family val="2"/>
        <charset val="204"/>
      </rPr>
      <t>O.G-SCA-PR-03</t>
    </r>
  </si>
  <si>
    <t>Exhaust pipe protection kit (50/100 kVA) , SS version</t>
  </si>
  <si>
    <r>
      <rPr>
        <sz val="6.5"/>
        <color rgb="FFFFFFFF"/>
        <rFont val="Arial"/>
        <family val="2"/>
        <charset val="204"/>
      </rPr>
      <t>O.G-VAR-SFA-03</t>
    </r>
  </si>
  <si>
    <t>Aspiration / expulsion sound attenuators -25dBA for Gen Sets 50/1000 kVA BF Version</t>
  </si>
  <si>
    <r>
      <rPr>
        <sz val="6.5"/>
        <color rgb="FFFFFFFF"/>
        <rFont val="Arial"/>
        <family val="2"/>
        <charset val="204"/>
      </rPr>
      <t>O.G-ACO-AT-C3V-02</t>
    </r>
  </si>
  <si>
    <t>External fuel tank connections with 3-way valve for supply from internal or external tank (130/700 kVA)</t>
  </si>
  <si>
    <r>
      <rPr>
        <sz val="6.5"/>
        <color rgb="FFFFFFFF"/>
        <rFont val="Arial"/>
        <family val="2"/>
        <charset val="204"/>
      </rPr>
      <t>O.G-ACO-AT-C3V-AR-02</t>
    </r>
  </si>
  <si>
    <t>Quick coupling connectors with 3-way valve for internal or external fuel tank connection (130/700 kVA)</t>
  </si>
  <si>
    <r>
      <rPr>
        <sz val="6.5"/>
        <color rgb="FFFFFFFF"/>
        <rFont val="Arial"/>
        <family val="2"/>
        <charset val="204"/>
      </rPr>
      <t>O.G-ACO-AT-CI-02</t>
    </r>
  </si>
  <si>
    <t>External tank connections for supply only from external tank (g without tank) GE 130/700</t>
  </si>
  <si>
    <r>
      <rPr>
        <sz val="6.5"/>
        <color rgb="FFFFFFFF"/>
        <rFont val="Arial"/>
        <family val="2"/>
        <charset val="204"/>
      </rPr>
      <t>O.G-ACO-BT-C3400-1000</t>
    </r>
  </si>
  <si>
    <t>1000 Lt Oversized Fuel Tank on board for SS, RB (130/150 kVA)</t>
  </si>
  <si>
    <r>
      <rPr>
        <sz val="6.5"/>
        <color rgb="FFFFFFFF"/>
        <rFont val="Arial"/>
        <family val="2"/>
        <charset val="204"/>
      </rPr>
      <t>O.G-ACO-BT-C3400-1500</t>
    </r>
  </si>
  <si>
    <t>1500 Lt Oversized Fuel Tank on board for SS, RB (130/150 kVA)</t>
  </si>
  <si>
    <r>
      <rPr>
        <sz val="6.5"/>
        <color rgb="FFFFFFFF"/>
        <rFont val="Arial"/>
        <family val="2"/>
        <charset val="204"/>
      </rPr>
      <t>O.G-ACO-BT-C3800-1200</t>
    </r>
  </si>
  <si>
    <t>1200 Lt Oversized Fuel Tank on board for SS, RB (180/250 kVA)</t>
  </si>
  <si>
    <r>
      <rPr>
        <sz val="6.5"/>
        <color rgb="FFFFFFFF"/>
        <rFont val="Arial"/>
        <family val="2"/>
        <charset val="204"/>
      </rPr>
      <t>O.G-ACO-BT-C3800-2000</t>
    </r>
  </si>
  <si>
    <t>2000 Lt Oversized Fuel Tank on board for SS, RB (180/250 kVA)</t>
  </si>
  <si>
    <r>
      <rPr>
        <sz val="6.5"/>
        <color rgb="FFFFFFFF"/>
        <rFont val="Arial"/>
        <family val="2"/>
        <charset val="204"/>
      </rPr>
      <t>O.G-ACO-BT-P3200-1000</t>
    </r>
  </si>
  <si>
    <t>1000 Lt Oversized Fuel Tank on board for BF/PRO (130/150 kVA), (Increased weight and size)</t>
  </si>
  <si>
    <r>
      <rPr>
        <sz val="6.5"/>
        <color rgb="FFFFFFFF"/>
        <rFont val="Arial"/>
        <family val="2"/>
        <charset val="204"/>
      </rPr>
      <t>O.G-ACO-BT-P3200-600</t>
    </r>
  </si>
  <si>
    <t>600 Lt Oversized Fuel Tank on board for BF/PRO (130/150 kVA), (Increased weight and size)</t>
  </si>
  <si>
    <r>
      <rPr>
        <sz val="6.5"/>
        <color rgb="FFFFFFFF"/>
        <rFont val="Arial"/>
        <family val="2"/>
        <charset val="204"/>
      </rPr>
      <t>O.G-ACO-BT-P3700-1000</t>
    </r>
  </si>
  <si>
    <t>1000 Lt Oversized Fuel Tank on board for BF/PRO (180/250 kVA) (Increased weight and size)</t>
  </si>
  <si>
    <r>
      <rPr>
        <sz val="6.5"/>
        <color rgb="FFFFFFFF"/>
        <rFont val="Arial"/>
        <family val="2"/>
        <charset val="204"/>
      </rPr>
      <t>O.G-ACO-BT-P3700-600</t>
    </r>
  </si>
  <si>
    <t>600 Lt Oversized Fuel Tank on board for BF/PRO (180/250 kVA), (Increased weight and size)</t>
  </si>
  <si>
    <r>
      <rPr>
        <sz val="6.5"/>
        <color rgb="FFFFFFFF"/>
        <rFont val="Arial"/>
        <family val="2"/>
        <charset val="204"/>
      </rPr>
      <t>O.G-ACO-SP-01</t>
    </r>
  </si>
  <si>
    <t>Tank leak sensor with signal reported in the QPE control panel</t>
  </si>
  <si>
    <r>
      <rPr>
        <sz val="6.5"/>
        <color rgb="FFFFFFFF"/>
        <rFont val="Arial"/>
        <family val="2"/>
        <charset val="204"/>
      </rPr>
      <t>O.G-ALT-AL-CHBR-03</t>
    </r>
  </si>
  <si>
    <t>Different brand alternator 130/250 kVA (Check dimensions)</t>
  </si>
  <si>
    <r>
      <rPr>
        <sz val="6.5"/>
        <color rgb="FFFFFFFF"/>
        <rFont val="Arial"/>
        <family val="2"/>
        <charset val="204"/>
      </rPr>
      <t>O.G-BAT-BAE-03</t>
    </r>
  </si>
  <si>
    <t>Maintenance free high efficiency starter batteries (130/250 kVA)</t>
  </si>
  <si>
    <r>
      <rPr>
        <sz val="6.5"/>
        <color rgb="FFFFFFFF"/>
        <rFont val="Arial"/>
        <family val="2"/>
        <charset val="204"/>
      </rPr>
      <t>O.G-BAT-DOB-02</t>
    </r>
  </si>
  <si>
    <t>Redundant battery kit for Gen Sets 130/250 kVA</t>
  </si>
  <si>
    <r>
      <rPr>
        <sz val="6.5"/>
        <color rgb="FFFFFFFF"/>
        <rFont val="Arial"/>
        <family val="2"/>
        <charset val="204"/>
      </rPr>
      <t>O.G-BAT-STB-02</t>
    </r>
  </si>
  <si>
    <t>Battery isolator lockable(130/700 kVA)</t>
  </si>
  <si>
    <r>
      <rPr>
        <sz val="6.5"/>
        <color rgb="FFFFFFFF"/>
        <rFont val="Arial"/>
        <family val="2"/>
        <charset val="204"/>
      </rPr>
      <t>O.G-COF-55-COF-03</t>
    </r>
  </si>
  <si>
    <t>55 dBA Canopy for Gen Sets 130/250 kVA (BF Version)</t>
  </si>
  <si>
    <r>
      <rPr>
        <sz val="6.5"/>
        <color rgb="FFFFFFFF"/>
        <rFont val="Arial"/>
        <family val="2"/>
        <charset val="204"/>
      </rPr>
      <t>O.G-COF-AM-02</t>
    </r>
  </si>
  <si>
    <t>Hinges and Doors with tamper-proof device (130/400 kVA)</t>
  </si>
  <si>
    <r>
      <rPr>
        <sz val="6.5"/>
        <color rgb="FFFFFFFF"/>
        <rFont val="Arial"/>
        <family val="2"/>
        <charset val="204"/>
      </rPr>
      <t>O.G-COF-C3400-INOX</t>
    </r>
  </si>
  <si>
    <t>Additional cost for stainless steel canopy (C3400)</t>
  </si>
  <si>
    <r>
      <rPr>
        <sz val="6.5"/>
        <color rgb="FFFFFFFF"/>
        <rFont val="Arial"/>
        <family val="2"/>
        <charset val="204"/>
      </rPr>
      <t>O.G-COF-C3800-INOX</t>
    </r>
  </si>
  <si>
    <t>Additional cost for stainless steel canopy (C3800)</t>
  </si>
  <si>
    <r>
      <rPr>
        <sz val="6.5"/>
        <color rgb="FFFFFFFF"/>
        <rFont val="Arial"/>
        <family val="2"/>
        <charset val="204"/>
      </rPr>
      <t>O.G-COF-CA-C3400</t>
    </r>
  </si>
  <si>
    <t>IP 43 Conveyors for Gen Sets 130/150 kVA - supplied disassembled</t>
  </si>
  <si>
    <r>
      <rPr>
        <sz val="6.5"/>
        <color rgb="FFFFFFFF"/>
        <rFont val="Arial"/>
        <family val="2"/>
        <charset val="204"/>
      </rPr>
      <t>O.G-COF-CA-C3800</t>
    </r>
  </si>
  <si>
    <t>IP 43 Conveyors for Gen Sets 180/250 kVA - supplied disassembled</t>
  </si>
  <si>
    <r>
      <rPr>
        <sz val="6.5"/>
        <color rgb="FFFFFFFF"/>
        <rFont val="Arial"/>
        <family val="2"/>
        <charset val="204"/>
      </rPr>
      <t>O.G-COF-CH-05</t>
    </r>
  </si>
  <si>
    <t>Additional cost for larger canopy C3600 instead of standard C3200 - Dim. cm 360x130x205H - Fuel tank 450 lt</t>
  </si>
  <si>
    <r>
      <rPr>
        <sz val="6.5"/>
        <color rgb="FFFFFFFF"/>
        <rFont val="Arial"/>
        <family val="2"/>
        <charset val="204"/>
      </rPr>
      <t>O.G-COF-CH-06</t>
    </r>
  </si>
  <si>
    <t>Additional cost for larger canopy C4100 instead of standard C3600 -Dim. cm 410x150x230H - Fuel Tank 600 lt</t>
  </si>
  <si>
    <r>
      <rPr>
        <sz val="6.5"/>
        <color rgb="FFFFFFFF"/>
        <rFont val="Arial"/>
        <family val="2"/>
        <charset val="204"/>
      </rPr>
      <t>O.G-COF-DI-C3400-SS</t>
    </r>
  </si>
  <si>
    <t>Double soundproofing -2 dBA at 7 mt. (130/150 kVA) including IP43 conveyors (provided disassembled)</t>
  </si>
  <si>
    <r>
      <rPr>
        <sz val="6.5"/>
        <color rgb="FFFFFFFF"/>
        <rFont val="Arial"/>
        <family val="2"/>
        <charset val="204"/>
      </rPr>
      <t>O.G-COF-DI-C3800-SS</t>
    </r>
  </si>
  <si>
    <t>Double soundproofing -2 dBA at 7 mt. (180/250 kVA) including IP43 conveyors (provided disassembled)</t>
  </si>
  <si>
    <r>
      <rPr>
        <sz val="6.5"/>
        <color rgb="FFFFFFFF"/>
        <rFont val="Arial"/>
        <family val="2"/>
        <charset val="204"/>
      </rPr>
      <t>O.G-COF-DLO-C3400-45KW</t>
    </r>
  </si>
  <si>
    <t>Dummy Load 45kW on board for Gen Sets 130/150 kVA</t>
  </si>
  <si>
    <r>
      <rPr>
        <sz val="6.5"/>
        <color rgb="FFFFFFFF"/>
        <rFont val="Arial"/>
        <family val="2"/>
        <charset val="204"/>
      </rPr>
      <t>O.G-COF-DLO-C3800-60KW</t>
    </r>
  </si>
  <si>
    <t>Dummy Load 60kW on board for Gen Sets 180/250 kVA</t>
  </si>
  <si>
    <r>
      <rPr>
        <sz val="6.5"/>
        <color rgb="FFFFFFFF"/>
        <rFont val="Arial"/>
        <family val="2"/>
        <charset val="204"/>
      </rPr>
      <t>O.G-COF-EAF-04</t>
    </r>
  </si>
  <si>
    <t>Frontal air expulsion for Gen Sets 130/150 kVA (C3200) (change the noise level)</t>
  </si>
  <si>
    <r>
      <rPr>
        <sz val="6.5"/>
        <color rgb="FFFFFFFF"/>
        <rFont val="Arial"/>
        <family val="2"/>
        <charset val="204"/>
      </rPr>
      <t>O.G-COF-EAF-05</t>
    </r>
  </si>
  <si>
    <t>Frontal air expulsion for Gen Sets 180/250 kVA (C3600) (change the noise level)</t>
  </si>
  <si>
    <r>
      <rPr>
        <sz val="6.5"/>
        <color rgb="FFFFFFFF"/>
        <rFont val="Arial"/>
        <family val="2"/>
        <charset val="204"/>
      </rPr>
      <t>O.G-COF-FP-02</t>
    </r>
  </si>
  <si>
    <t>Door stop (130/1000 kVA)</t>
  </si>
  <si>
    <r>
      <rPr>
        <sz val="6.5"/>
        <color rgb="FFFFFFFF"/>
        <rFont val="Arial"/>
        <family val="2"/>
        <charset val="204"/>
      </rPr>
      <t>O.G-COF-PV-02</t>
    </r>
  </si>
  <si>
    <t>Lift off doors kit for SS versione (130/400 kVA) and PRO version (130/500 KVA)</t>
  </si>
  <si>
    <r>
      <rPr>
        <sz val="6.5"/>
        <color rgb="FFFFFFFF"/>
        <rFont val="Arial"/>
        <family val="2"/>
        <charset val="204"/>
      </rPr>
      <t>O.G-COF-TRT-MAR-03</t>
    </r>
  </si>
  <si>
    <t>High resistance canopy treatment for corrosive environments for 130/250 kVA (SS, RB Versions)</t>
  </si>
  <si>
    <r>
      <rPr>
        <sz val="6.5"/>
        <color rgb="FFFFFFFF"/>
        <rFont val="Arial"/>
        <family val="2"/>
        <charset val="204"/>
      </rPr>
      <t>O.G-COF-VER-PAR-03</t>
    </r>
  </si>
  <si>
    <t>Canopy custom paint (Grey base-frame) for 130/250 kVA (SS, RB Versions)</t>
  </si>
  <si>
    <r>
      <rPr>
        <sz val="6.5"/>
        <color rgb="FFFFFFFF"/>
        <rFont val="Arial"/>
        <family val="2"/>
        <charset val="204"/>
      </rPr>
      <t>O.G-COF-VER-TOT-03</t>
    </r>
  </si>
  <si>
    <t>Total canopy custom paint for 130/250 kVA (SS, RB Versions)</t>
  </si>
  <si>
    <r>
      <rPr>
        <sz val="6.5"/>
        <rFont val="Arial"/>
        <family val="2"/>
        <charset val="204"/>
      </rPr>
      <t>Nr. 2 Extra for differential 16A 2P 0,03A type A ABB (Nr. 1 Schuko and Nr.1 16A 1P+N+G CE); Nr. 1 Extra for differential 16A 4P 0,03A type B ABB (Nr. 1 16A 3P+N+G CE); Nr. 1 Extra for differential 32A 4P 0,03A type B ABB (Nr. 1 32A 3P+N+G CE); Nr. 1 Extra for differential 63A 4P 0,3A type B ABB (Nr. 1 63A 3P+N+G CE); Protection above radiator panel; Power wirings of sockets with non-insulated terminals.
Available for GE from 30 to 40 Kva, from 50 to 100 Kva and from 130 to 250 Kva RB version only (+011)</t>
    </r>
  </si>
  <si>
    <t>Nr. 3 Extra for differential 16A 2P 0,03A type A ABB (Nr. 3 Schuko); Nr. 1 Extra for differential 16A 4P 0,03A type B ABB (Nr. 1 16A 3P+N+G CE); Nr. 1 Extra for differential 32A 4P 0,03A type B ABB (Nr. 1 32A 3P+N+G CE); Nr. 1 Extra for differential 63A 4P 0,3A type B ABB (Nr. 1 63A 3P+N+G CE); Nr. 1 Extra for differential 125A 4P 0,3 type B ABB (Nr. 1 125A 3P+N+G CE); Protection above radiator panel; Power wirings of sockets with non-insulated terminals. Available for GE from 50 to 100 Kva and from 130 to 250 Kva RB version only (+011)</t>
  </si>
  <si>
    <t>Nr. 1 RCD (PURE DIFFERENTIAL) type A instead of AC 0,03A for 16A sockets (ONE FOR ALL SOCKETS); Nr. 1 socket 3P+N+G 32A 1h (NOT OVER DIFFERENTIAL) instead of standard 3P+N+G 32A 6h socket; Nr. 1 plug supplied loose 32A 1h; Protection above radiator panel; Power wirings of sockets with non-insulated terminals. Available for GE from 15 to 40 Kva, from 50 to 100 Kva and from 130 to 250 Kva RB version only (+011)</t>
  </si>
  <si>
    <t>Nr. 1 RCD (PURE DIFFERENTIAL) type A instead of AC 0,03A for 16-32A sockets (ONE FOR ALL SOCKETS); Nr. 1 socket 3P+N+G 63A 1h (NOT OVER DIFFERENTIAL); Nr. 1 plug supplied loose 63A 1h; Protection above radiator panel; Power wirings of sockets with non- insulated terminals. Available for GE from 50 to 100 Kva and from 130 to 250 Kva RB version only (+011)</t>
  </si>
  <si>
    <r>
      <rPr>
        <sz val="6.5"/>
        <rFont val="Arial"/>
        <family val="2"/>
        <charset val="204"/>
      </rPr>
      <t>Nr. 2 Extra for differential 16A 2P 0,03A type A ABB (Nr. 1 Schuko and Nr.1 16A 1P+N+G CE); Nr. 1 Extra for differential 16A 4P 0,03A type B ABB (Nr. 1 16A 3P+N+G CE); Nr. 1 Extra for differential 32A 4P 0,03A type B ABB (Nr. 1 32A 3P+N+G CE); Nr. 1 Extra for differential 63A 4P 0,3A type B ABB (Nr. 1 63A 3P+N+G CE); Nr. 1 socket 63A 3P+N+G 1h (NOT OVER DIFFERENTIAL) with magneto-thermal protection included; Nr. 1 plug supplied loose 63A 1h; Protection above radiator panel; Power wirings of sockets with non-insulated terminals.
Available for GE from 50 to 100 Kva and from 130 to 250 Kva RB version only (+011)</t>
    </r>
  </si>
  <si>
    <t>Nr. 2 Extra for differential 16A 2P 0,03A type A ABB (Nr. 2 Schuko); Nr. 1 Extra for differential 16A 4P 0,03A type B ABB (Nr. 1 16A 3P+N+G CE); Nr. 2 Extra for differential 32A 4P 0,03A type B ABB (Nr. 2 32A 3P+N+G CE), one instead of standard 63A 3P+N+G CE; Protection above radiator panel; Power wirings of sockets with non-insulated terminals. Available for GE from 15 to 40 Kva, from 50 to 100 Kva and from 130 to 250 Kva RB version only (+011)</t>
  </si>
  <si>
    <r>
      <rPr>
        <sz val="6.5"/>
        <rFont val="Arial"/>
        <family val="2"/>
        <charset val="204"/>
      </rPr>
      <t>Nr. 2 Extra for differential 16A 2P 0,03A type A ABB (Nr. 1 Schuko and Nr.1 16A 1P+N+G CE); Nr. 1 Extra for differential 16A 4P 0,03A type B ABB (Nr. 1 16A 3P+N+G CE); Nr. 2 Extra for differential 32A 4P 0,03A type B ABB (Nr. 2 32A 3P+N+G CE); Nr. 1 Extra for differential 63A 4P 0,3A type B ABB (Nr. 1 63A 3P+N+G CE); Nr. 1 socket 63A 3P+N+G 1h (NOT OVER DIFFERENTIAL) with magneto-thermal protection included; Nr. 1 plug supplied loose 63A 1h; Protection above radiator panel; Power wirings of sockets with non-insulated terminals.
Available for GE from 50 to 100 Kva and from 130 to 250 Kva RB version only (+011)</t>
    </r>
  </si>
  <si>
    <r>
      <rPr>
        <sz val="6.5"/>
        <rFont val="Arial"/>
        <family val="2"/>
        <charset val="204"/>
      </rPr>
      <t>Nr. 2 Extra for differential 16A 2P 0,03A type A ABB (Nr. 1 Schuko and Nr.1 16A 1P+N+G CE); Nr. 1 Extra for differential 16A 4P 0,03A type B ABB (Nr. 1 16A 3P+N+G CE); Nr. 1 Extra for differential 32A 4P 0,03A type B ABB (Nr. 1 32A 3P+N+G CE); Nr. 2 Extra for differential 63A 4P 0,3A type B ABB (Nr. 2 63A 3P+N+G CE); Protection above radiator panel; Power wirings of sockets with non-insulated terminals.
Available for GE from 50 to 100 Kva and from 130 to 250 Kva RB version only (+011)</t>
    </r>
  </si>
  <si>
    <t>Nr. 3 Extra for differential 16A 2P 0,03A type A ABB (Nr. 3 Schuko); Nr. 1 Extra for differential 16A 4P 0,03A type B ABB (Nr. 1 16A 3P+N+G CE); Nr. 1 Extra for differential 32A 4P 0,03A type B ABB (Nr. 1 32A 3P+N+G CE); Nr. 1 Extra for differential 63A 4P 0,3A type B ABB (Nr. 1 63A 3P+N+G CE); Nr. 1 socket 125A 3P+N+G 1h (NOT OVER DIFFERENTIAL) with magneto-thermal protection included; Nr. 1 plug supplied loose 125A 1h; Protection above radiator panel; Power wirings of sockets with non-insulated terminals; Available for GE from 50 to 100 Kva and from 130 to 250 Kva RB version only (+011)</t>
  </si>
  <si>
    <r>
      <rPr>
        <sz val="6.5"/>
        <rFont val="Arial"/>
        <family val="2"/>
        <charset val="204"/>
      </rPr>
      <t>Nr. 1 RCD (PURE DIFFERENTIAL) type A instead of AC 0,03A for 16-32A sockets (ONE FOR ALL SOCKETS); Nr. 1 Extra for differential 63A 4P 0,3A type A ABB (Nr. 1 63A 3P+N+G CE); Protection above radiator panel Power wirings of sockets with non-insulated terminals.
Available for GE from 15 to 40 Kva, from 50 to 100 Kva and from 130 to 250 Kva RB version only (+011)</t>
    </r>
  </si>
  <si>
    <r>
      <rPr>
        <sz val="6.5"/>
        <color rgb="FFFFFFFF"/>
        <rFont val="Arial"/>
        <family val="2"/>
        <charset val="204"/>
      </rPr>
      <t>O.G-MPRB-AR-480</t>
    </r>
  </si>
  <si>
    <t>Quick coupling connectors 480A installed on board for RB Version</t>
  </si>
  <si>
    <r>
      <rPr>
        <sz val="6.5"/>
        <color rgb="FFFFFFFF"/>
        <rFont val="Arial"/>
        <family val="2"/>
        <charset val="204"/>
      </rPr>
      <t>O.G-MPRB-CMT-03</t>
    </r>
  </si>
  <si>
    <t>Automatic switching on board for Gen Sets 130/150 kVA RB Version +011 (no additional sockets allowed)</t>
  </si>
  <si>
    <r>
      <rPr>
        <sz val="6.5"/>
        <color rgb="FFFFFFFF"/>
        <rFont val="Arial"/>
        <family val="2"/>
        <charset val="204"/>
      </rPr>
      <t>O.G-USP-AR-480</t>
    </r>
  </si>
  <si>
    <t>Powerlock connector 480A on board for SS Version</t>
  </si>
  <si>
    <r>
      <rPr>
        <sz val="6.5"/>
        <color rgb="FFFFFFFF"/>
        <rFont val="Arial"/>
        <family val="2"/>
        <charset val="204"/>
      </rPr>
      <t>O.G-USP-BR-03</t>
    </r>
  </si>
  <si>
    <t>Copper bars for MCCB terminal box extension (130/250 kVA) SS Version</t>
  </si>
  <si>
    <r>
      <rPr>
        <sz val="6.5"/>
        <color rgb="FFFFFFFF"/>
        <rFont val="Arial"/>
        <family val="2"/>
        <charset val="204"/>
      </rPr>
      <t>O.G-USP-MO-03</t>
    </r>
  </si>
  <si>
    <t>Terminal box inside the cable entry compartment for Gen Sets 130/250 kVA SS Version</t>
  </si>
  <si>
    <r>
      <rPr>
        <sz val="6.5"/>
        <color rgb="FFFFFFFF"/>
        <rFont val="Arial"/>
        <family val="2"/>
        <charset val="204"/>
      </rPr>
      <t>O.G-USP-MPRB-03</t>
    </r>
  </si>
  <si>
    <t>RB module with 5 sockets, 1 plug and power cable access for GE from 130 to 250 KVA SS version (check feasibility)</t>
  </si>
  <si>
    <r>
      <rPr>
        <sz val="6.5"/>
        <color rgb="FFFFFFFF"/>
        <rFont val="Arial"/>
        <family val="2"/>
        <charset val="204"/>
      </rPr>
      <t>O.G-USP-SW-MOT.0130-0250</t>
    </r>
  </si>
  <si>
    <t>Motorization switch on board machine, integrated in the panel for 130/250 Kva Ge - (for variant +11)</t>
  </si>
  <si>
    <t>Permanent insulation controller for IT networks up to 230V / 400V. BENDER IR423-D4-1. Adjustable threshold 10 ÷ 300 kohm. (2 DIN rail modules - check feasibility)</t>
  </si>
  <si>
    <r>
      <rPr>
        <sz val="6.5"/>
        <color rgb="FFFFFFFF"/>
        <rFont val="Arial"/>
        <family val="2"/>
        <charset val="204"/>
      </rPr>
      <t>O.Q-QPE-INT-CST-03</t>
    </r>
  </si>
  <si>
    <t>STATUS contact GE main switch wired to terminal board inside the QPE panel (130 / 250KVA) on board the GENERATOR.</t>
  </si>
  <si>
    <r>
      <rPr>
        <sz val="6.5"/>
        <color rgb="FFFFFFFF"/>
        <rFont val="Arial"/>
        <family val="2"/>
        <charset val="204"/>
      </rPr>
      <t>O.Q-QPE-SEL-50-60</t>
    </r>
  </si>
  <si>
    <t>Switch selector 50Hz 400V / 60Hz 480V</t>
  </si>
  <si>
    <r>
      <rPr>
        <sz val="6.5"/>
        <color rgb="FFFFFFFF"/>
        <rFont val="Arial"/>
        <family val="2"/>
        <charset val="204"/>
      </rPr>
      <t>O.G-MOT-FC-5</t>
    </r>
  </si>
  <si>
    <t>Dust collector filter - for Gen Sets 130/150 kVA</t>
  </si>
  <si>
    <r>
      <rPr>
        <sz val="6.5"/>
        <color rgb="FFFFFFFF"/>
        <rFont val="Arial"/>
        <family val="2"/>
        <charset val="204"/>
      </rPr>
      <t>O.G-MOT-FC-6</t>
    </r>
  </si>
  <si>
    <t>Dust collector filter - for Gen Sets 180/250 kVA</t>
  </si>
  <si>
    <r>
      <rPr>
        <sz val="6.5"/>
        <color rgb="FFFFFFFF"/>
        <rFont val="Arial"/>
        <family val="2"/>
        <charset val="204"/>
      </rPr>
      <t>O.G-MOT-FSA-5</t>
    </r>
  </si>
  <si>
    <t>Fuel/Water Separator Filter - for Gen Sets 130/150 kVA</t>
  </si>
  <si>
    <r>
      <rPr>
        <sz val="6.5"/>
        <color rgb="FFFFFFFF"/>
        <rFont val="Arial"/>
        <family val="2"/>
        <charset val="204"/>
      </rPr>
      <t>O.G-MOT-FSA-6</t>
    </r>
  </si>
  <si>
    <t>Fuel/Water Separator Filter - for Gen Sets 180/250 kVA</t>
  </si>
  <si>
    <r>
      <rPr>
        <sz val="6.5"/>
        <color rgb="FFFFFFFF"/>
        <rFont val="Arial"/>
        <family val="2"/>
        <charset val="204"/>
      </rPr>
      <t>O.G-MOT-K-40C-03</t>
    </r>
  </si>
  <si>
    <t>Engine liquids suitable for -40°C ambient temperature for Gen Sets 130/250 kVA</t>
  </si>
  <si>
    <r>
      <rPr>
        <sz val="6.5"/>
        <color rgb="FFFFFFFF"/>
        <rFont val="Arial"/>
        <family val="2"/>
        <charset val="204"/>
      </rPr>
      <t>O.G-MOT-MAG-01</t>
    </r>
  </si>
  <si>
    <t>Dual starter motor for Gen Sets 130/150 kVA (engine configuration to be checked)</t>
  </si>
  <si>
    <r>
      <rPr>
        <sz val="6.5"/>
        <color rgb="FFFFFFFF"/>
        <rFont val="Arial"/>
        <family val="2"/>
        <charset val="204"/>
      </rPr>
      <t>O.G-MOT-MAG-02</t>
    </r>
  </si>
  <si>
    <t>Dual starter motor for Gen Sets 180/250 kVA (engine configuration to be checked)</t>
  </si>
  <si>
    <r>
      <rPr>
        <sz val="6.5"/>
        <color rgb="FFFFFFFF"/>
        <rFont val="Arial"/>
        <family val="2"/>
        <charset val="204"/>
      </rPr>
      <t>O.G-MOT-PO-02</t>
    </r>
  </si>
  <si>
    <t>Oil change pump for Gen Sets 130/700 kVA</t>
  </si>
  <si>
    <r>
      <rPr>
        <sz val="6.5"/>
        <color rgb="FFFFFFFF"/>
        <rFont val="Arial"/>
        <family val="2"/>
        <charset val="204"/>
      </rPr>
      <t>O.G-MOT-SC-AC-EL-01B</t>
    </r>
  </si>
  <si>
    <t>Engine pre-heater 230V with thermostat on board for Gen Sets from 130 to 500 KVA (PRO/RB)</t>
  </si>
  <si>
    <r>
      <rPr>
        <sz val="6.5"/>
        <color rgb="FFFFFFFF"/>
        <rFont val="Arial"/>
        <family val="2"/>
        <charset val="204"/>
      </rPr>
      <t>O.G-MOT-SC-AC-EL-03</t>
    </r>
  </si>
  <si>
    <t>Super hot engine heater 230V with thermostat on board for Gen Sets 130/250 kVA</t>
  </si>
  <si>
    <r>
      <rPr>
        <sz val="6.5"/>
        <color rgb="FFFFFFFF"/>
        <rFont val="Arial"/>
        <family val="2"/>
        <charset val="204"/>
      </rPr>
      <t>O.G-MOT-SC-AC-WE-02</t>
    </r>
  </si>
  <si>
    <t>Webasto diesel-operated water pre-heater (130/400 kVA)</t>
  </si>
  <si>
    <r>
      <rPr>
        <sz val="6.5"/>
        <color rgb="FFFFFFFF"/>
        <rFont val="Arial"/>
        <family val="2"/>
        <charset val="204"/>
      </rPr>
      <t>O.G-MOT-SE-LR-02</t>
    </r>
  </si>
  <si>
    <t>Radiator coolant level sensor from 130 to 700 kVA</t>
  </si>
  <si>
    <r>
      <rPr>
        <sz val="6.5"/>
        <color rgb="FFFFFFFF"/>
        <rFont val="Arial"/>
        <family val="2"/>
        <charset val="204"/>
      </rPr>
      <t>O.G-MOT-SRO-AU-30L</t>
    </r>
  </si>
  <si>
    <t>Automatic oil refilling system (130/250 kVA)</t>
  </si>
  <si>
    <r>
      <rPr>
        <sz val="6.5"/>
        <color rgb="FFFFFFFF"/>
        <rFont val="Arial"/>
        <family val="2"/>
        <charset val="204"/>
      </rPr>
      <t>O.G-MOV-CN-5</t>
    </r>
  </si>
  <si>
    <t>Off-road trailer with 2 pneumatic wheels and tow bar (SS, RB Gen Sets 130/250 kVA) For ge SS combine with cod O.G-MOV-KRM-SS-03</t>
  </si>
  <si>
    <r>
      <rPr>
        <sz val="6.5"/>
        <color rgb="FFFFFFFF"/>
        <rFont val="Arial"/>
        <family val="2"/>
        <charset val="204"/>
      </rPr>
      <t>O.G-MOV-CO-ST-04</t>
    </r>
  </si>
  <si>
    <t>Roadworthy trailer 80km/h (130/150 kVA), registration excluded. For ge SS combine with cod O.G-MOV-KRM-SS-03</t>
  </si>
  <si>
    <r>
      <rPr>
        <sz val="6.5"/>
        <color rgb="FFFFFFFF"/>
        <rFont val="Arial"/>
        <family val="2"/>
        <charset val="204"/>
      </rPr>
      <t>O.G-MOV-CO-ST-05</t>
    </r>
  </si>
  <si>
    <t>Roadworthy trailer 80km/h (180/250 kVA), registration excluded. For ge SS combine with cod O.G-MOV-KRM-SS-03</t>
  </si>
  <si>
    <r>
      <rPr>
        <sz val="6.5"/>
        <color rgb="FFFFFFFF"/>
        <rFont val="Arial"/>
        <family val="2"/>
        <charset val="204"/>
      </rPr>
      <t>O.G-MOV-GC-BF-2400</t>
    </r>
  </si>
  <si>
    <t>Central Lifting hook (130/150 kVA) BF Version</t>
  </si>
  <si>
    <r>
      <rPr>
        <sz val="6.5"/>
        <color rgb="FFFFFFFF"/>
        <rFont val="Arial"/>
        <family val="2"/>
        <charset val="204"/>
      </rPr>
      <t>O.G-MOV-GC-BF-2700</t>
    </r>
  </si>
  <si>
    <t>Central Lifting hook (180/250 kVA) BF Version</t>
  </si>
  <si>
    <r>
      <rPr>
        <sz val="6.5"/>
        <color rgb="FFFFFFFF"/>
        <rFont val="Arial"/>
        <family val="2"/>
        <charset val="204"/>
      </rPr>
      <t>O.G-MOV-GC-S2700</t>
    </r>
  </si>
  <si>
    <t>Lifting hook (150/250 kVA) PRO Version</t>
  </si>
  <si>
    <r>
      <rPr>
        <sz val="6.5"/>
        <color rgb="FFFFFFFF"/>
        <rFont val="Arial"/>
        <family val="2"/>
        <charset val="204"/>
      </rPr>
      <t>O.G-MOV-KRM-SS-03</t>
    </r>
  </si>
  <si>
    <t>Reinforcement kit for mobile installation (dedicated trailers or wheeled machinery) SS Version from 130 to 250 kVA</t>
  </si>
  <si>
    <r>
      <rPr>
        <sz val="6.5"/>
        <color rgb="FFFFFFFF"/>
        <rFont val="Arial"/>
        <family val="2"/>
        <charset val="204"/>
      </rPr>
      <t>QC2.0400A</t>
    </r>
  </si>
  <si>
    <t>Separate ATS panel, ABB 400A motorized change-over (275 kVA 400V - 160 kVA 230V) Dim. 60 x 50 x 160 cm - 109 kg. (ex QC2.275)</t>
  </si>
  <si>
    <r>
      <rPr>
        <sz val="6.5"/>
        <color rgb="FFFFFFFF"/>
        <rFont val="Arial"/>
        <family val="2"/>
        <charset val="204"/>
      </rPr>
      <t>QCP2.0400A</t>
    </r>
  </si>
  <si>
    <t>Separate ATS switching panel, with Lovato ATL 610 control unit, for variant +014, ABB motorized change-over 400A 4P (275kva 400V) and compartment for power cables inlet</t>
  </si>
  <si>
    <r>
      <rPr>
        <sz val="6.5"/>
        <color rgb="FFFFFFFF"/>
        <rFont val="Arial"/>
        <family val="2"/>
        <charset val="204"/>
      </rPr>
      <t>QLTS.250A</t>
    </r>
  </si>
  <si>
    <t>Wall-mounted ATS switching panel 250A 4P (275 kVA 400V) Dim. 80 x 28 x 60 cm - 40 kg.</t>
  </si>
  <si>
    <r>
      <rPr>
        <sz val="6.5"/>
        <color rgb="FFFFFFFF"/>
        <rFont val="Arial"/>
        <family val="2"/>
        <charset val="204"/>
      </rPr>
      <t>QLTS.400A</t>
    </r>
  </si>
  <si>
    <t>Wall-mounted ATS switching panel 400A 4P (275 kVA 400V) Dim. 80 x 28 x 60 cm - 40 kg.</t>
  </si>
  <si>
    <r>
      <rPr>
        <sz val="6.5"/>
        <color rgb="FFFFFFFF"/>
        <rFont val="Arial"/>
        <family val="2"/>
        <charset val="204"/>
      </rPr>
      <t>O.G-SCA-CAT-05</t>
    </r>
  </si>
  <si>
    <t>Catalytic converter (130/250 kVA)</t>
  </si>
  <si>
    <r>
      <rPr>
        <sz val="6.5"/>
        <color rgb="FFFFFFFF"/>
        <rFont val="Arial"/>
        <family val="2"/>
        <charset val="204"/>
      </rPr>
      <t>O.G-SCA-FAP-K150</t>
    </r>
  </si>
  <si>
    <t>Particulate filter (DPF) for Gen Sets 130/150 kVA</t>
  </si>
  <si>
    <r>
      <rPr>
        <sz val="6.5"/>
        <color rgb="FFFFFFFF"/>
        <rFont val="Arial"/>
        <family val="2"/>
        <charset val="204"/>
      </rPr>
      <t>O.G-SCA-FAP-K200</t>
    </r>
  </si>
  <si>
    <t>Particulate filter (DPF) for Gen Sets 180/200 kVA</t>
  </si>
  <si>
    <r>
      <rPr>
        <sz val="6.5"/>
        <color rgb="FFFFFFFF"/>
        <rFont val="Arial"/>
        <family val="2"/>
        <charset val="204"/>
      </rPr>
      <t>O.G-SCA-FAP-K250</t>
    </r>
  </si>
  <si>
    <t>Particulate filter (DPF) for Gen Sets 250 kVA</t>
  </si>
  <si>
    <r>
      <rPr>
        <sz val="6.5"/>
        <color rgb="FFFFFFFF"/>
        <rFont val="Arial"/>
        <family val="2"/>
        <charset val="204"/>
      </rPr>
      <t>O.G-SCA-MR-05</t>
    </r>
  </si>
  <si>
    <t>Residential muffler -35 dBA (130/250 kVA)</t>
  </si>
  <si>
    <r>
      <rPr>
        <sz val="6.5"/>
        <color rgb="FFFFFFFF"/>
        <rFont val="Arial"/>
        <family val="2"/>
        <charset val="204"/>
      </rPr>
      <t>O.G-SCA-MR-MO-02</t>
    </r>
  </si>
  <si>
    <t>Installation on board for residential muffler, particulate filter, catalytic converter on BF (130/400 kVA)</t>
  </si>
  <si>
    <r>
      <rPr>
        <sz val="6.5"/>
        <color rgb="FFFFFFFF"/>
        <rFont val="Arial"/>
        <family val="2"/>
        <charset val="204"/>
      </rPr>
      <t>O.G-SCA-PF-03</t>
    </r>
  </si>
  <si>
    <t>Spark arrestor for Gen Sets 130/250 kVA</t>
  </si>
  <si>
    <r>
      <rPr>
        <sz val="6.5"/>
        <color rgb="FFFFFFFF"/>
        <rFont val="Arial"/>
        <family val="2"/>
        <charset val="204"/>
      </rPr>
      <t>MS.CP-LT-02</t>
    </r>
  </si>
  <si>
    <r>
      <rPr>
        <sz val="6.5"/>
        <rFont val="Arial"/>
        <family val="2"/>
        <charset val="204"/>
      </rPr>
      <t>FAT - Factory Acceptance Test for single Gen Set from 130 to 400 kVA according to our standard procedures in Elcos factory (max 2 hours
- max 4 people - max 1 hour of operation)</t>
    </r>
  </si>
  <si>
    <r>
      <rPr>
        <sz val="6.5"/>
        <color rgb="FFFFFFFF"/>
        <rFont val="Arial"/>
        <family val="2"/>
        <charset val="204"/>
      </rPr>
      <t>MS.CP-SP-02</t>
    </r>
  </si>
  <si>
    <t>FAT - Factory Acceptance Test for single custom Gen Set from 130 to 400 kVA max 4 operating hours or parallel system up to 4 units for 1 operating hour, in Elcos factory (max 4 hours - max 4 people )</t>
  </si>
  <si>
    <r>
      <rPr>
        <sz val="6.5"/>
        <color rgb="FFFFFFFF"/>
        <rFont val="Arial"/>
        <family val="2"/>
        <charset val="204"/>
      </rPr>
      <t>MS.CP-ST-02</t>
    </r>
  </si>
  <si>
    <r>
      <rPr>
        <sz val="6.5"/>
        <rFont val="Arial"/>
        <family val="2"/>
        <charset val="204"/>
      </rPr>
      <t>FAT - Factory Acceptance Test for single Gen Set from 130 to 400 kVA according to our standard procedures in Elcos factory (max 4 hours
- max 4 people - max 2 hour of operation)</t>
    </r>
  </si>
  <si>
    <r>
      <rPr>
        <sz val="6.5"/>
        <color rgb="FFFFFFFF"/>
        <rFont val="Arial"/>
        <family val="2"/>
        <charset val="204"/>
      </rPr>
      <t>O.G-VAR-CAT-02</t>
    </r>
  </si>
  <si>
    <r>
      <rPr>
        <sz val="6.5"/>
        <color rgb="FFFFFFFF"/>
        <rFont val="Arial"/>
        <family val="2"/>
        <charset val="204"/>
      </rPr>
      <t>O.G-VAR-SFA-04</t>
    </r>
  </si>
  <si>
    <t>Aspiration / expulsion sound attenuators -25dBA for Gen Sets 130/250 kVA BF Version</t>
  </si>
  <si>
    <r>
      <t xml:space="preserve">Дополнительные опции для ДГУ от 275 до 400 кВА </t>
    </r>
    <r>
      <rPr>
        <sz val="8"/>
        <rFont val="Arial"/>
        <family val="2"/>
        <charset val="204"/>
      </rPr>
      <t>(X - опция доступна для заказа, О - опция недоступна для заказа)</t>
    </r>
  </si>
  <si>
    <r>
      <rPr>
        <sz val="6.5"/>
        <color rgb="FFFFFFFF"/>
        <rFont val="Arial"/>
        <family val="2"/>
        <charset val="204"/>
      </rPr>
      <t>O.G-ACO-BT-B3000-1000</t>
    </r>
  </si>
  <si>
    <t>1000 Lt Oversized Fuel Tank on board for BF (275/400 kVA), (Increased weight and size)</t>
  </si>
  <si>
    <r>
      <rPr>
        <sz val="6.5"/>
        <color rgb="FFFFFFFF"/>
        <rFont val="Arial"/>
        <family val="2"/>
        <charset val="204"/>
      </rPr>
      <t>O.G-ACO-BT-B3000-2000</t>
    </r>
  </si>
  <si>
    <t>2000 Lt Oversized Fuel Tank on board for BF (275/400 kVA), (Increased weight and size)</t>
  </si>
  <si>
    <r>
      <rPr>
        <sz val="6.5"/>
        <color rgb="FFFFFFFF"/>
        <rFont val="Arial"/>
        <family val="2"/>
        <charset val="204"/>
      </rPr>
      <t>O.G-ACO-BT-C4100-1000</t>
    </r>
  </si>
  <si>
    <t>1000 Lt Oversized Fuel Tank on board for SS, RB (275/400 kVA)</t>
  </si>
  <si>
    <r>
      <rPr>
        <sz val="6.5"/>
        <color rgb="FFFFFFFF"/>
        <rFont val="Arial"/>
        <family val="2"/>
        <charset val="204"/>
      </rPr>
      <t>O.G-ACO-BT-C4100-1900</t>
    </r>
  </si>
  <si>
    <t>1900 Lt Oversized Fuel Tank on board for SS, RB (275/400 kVA)</t>
  </si>
  <si>
    <r>
      <rPr>
        <sz val="6.5"/>
        <color rgb="FFFFFFFF"/>
        <rFont val="Arial"/>
        <family val="2"/>
        <charset val="204"/>
      </rPr>
      <t>O.G-ACO-RE-02</t>
    </r>
  </si>
  <si>
    <t>External refilling point for Gen Sets 275/400 kVA, SS, RB versions</t>
  </si>
  <si>
    <r>
      <rPr>
        <sz val="6.5"/>
        <color rgb="FFFFFFFF"/>
        <rFont val="Arial"/>
        <family val="2"/>
        <charset val="204"/>
      </rPr>
      <t>O.G-ACO-RE-SP-02</t>
    </r>
  </si>
  <si>
    <t>External refilling point with warning light for Gen Sets 275/800 kVA, SS, RB versions</t>
  </si>
  <si>
    <r>
      <rPr>
        <sz val="6.5"/>
        <color rgb="FFFFFFFF"/>
        <rFont val="Arial"/>
        <family val="2"/>
        <charset val="204"/>
      </rPr>
      <t>O.G-ALT-AL-CHBR-04</t>
    </r>
  </si>
  <si>
    <t>Different brand alternator 275/400 kVA (Check dimensions)</t>
  </si>
  <si>
    <r>
      <rPr>
        <sz val="6.5"/>
        <color rgb="FFFFFFFF"/>
        <rFont val="Arial"/>
        <family val="2"/>
        <charset val="204"/>
      </rPr>
      <t>O.G-ALT-AL-GEL-03</t>
    </r>
  </si>
  <si>
    <t>Joint and bell housing for double-bearing coupling (BF Gen Sets 275/400 kVA)</t>
  </si>
  <si>
    <r>
      <rPr>
        <sz val="6.5"/>
        <color rgb="FFFFFFFF"/>
        <rFont val="Arial"/>
        <family val="2"/>
        <charset val="204"/>
      </rPr>
      <t>O.G-ALT-ST-BIS-01</t>
    </r>
  </si>
  <si>
    <t>Additional cost for double-bearing alternator (select also joint and bell housing code) from 130/700 kVA</t>
  </si>
  <si>
    <r>
      <rPr>
        <sz val="6.5"/>
        <color rgb="FFFFFFFF"/>
        <rFont val="Arial"/>
        <family val="2"/>
        <charset val="204"/>
      </rPr>
      <t>O.G-BAT-BAE-04</t>
    </r>
  </si>
  <si>
    <t>Maintenance free high efficiency starter batteries (275/400 kVA)</t>
  </si>
  <si>
    <r>
      <rPr>
        <sz val="6.5"/>
        <color rgb="FFFFFFFF"/>
        <rFont val="Arial"/>
        <family val="2"/>
        <charset val="204"/>
      </rPr>
      <t>O.G-BAT-BNC-04</t>
    </r>
  </si>
  <si>
    <t>24Vdc NiCd starter batteries (275/400 kVA)</t>
  </si>
  <si>
    <r>
      <rPr>
        <sz val="6.5"/>
        <color rgb="FFFFFFFF"/>
        <rFont val="Arial"/>
        <family val="2"/>
        <charset val="204"/>
      </rPr>
      <t>O.G-BAT-DOB-03</t>
    </r>
  </si>
  <si>
    <t>Redundant battery kit for Gen Sets 275/400 kVA</t>
  </si>
  <si>
    <r>
      <rPr>
        <sz val="6.5"/>
        <color rgb="FFFFFFFF"/>
        <rFont val="Arial"/>
        <family val="2"/>
        <charset val="204"/>
      </rPr>
      <t>O.G-COF-55-COF-04</t>
    </r>
  </si>
  <si>
    <t>55 dBA Canopy for Gen Sets 275/400 kVA (BF Version)</t>
  </si>
  <si>
    <r>
      <rPr>
        <sz val="6.5"/>
        <color rgb="FFFFFFFF"/>
        <rFont val="Arial"/>
        <family val="2"/>
        <charset val="204"/>
      </rPr>
      <t>O.G-COF-ANTI-RIL-01</t>
    </r>
  </si>
  <si>
    <t>Fire detection kit for 20'/20' HC container, for machine room</t>
  </si>
  <si>
    <r>
      <rPr>
        <sz val="6.5"/>
        <color rgb="FFFFFFFF"/>
        <rFont val="Arial"/>
        <family val="2"/>
        <charset val="204"/>
      </rPr>
      <t>O.G-COF-ANTI-VALV-01</t>
    </r>
  </si>
  <si>
    <t>Firewatchman thermal fuel cut off valve kit for immediate cutoff of the diesel flow in case of fire inside the canopy. Suitable only for stationary SS units from 300 to 750KVA</t>
  </si>
  <si>
    <r>
      <rPr>
        <sz val="6.5"/>
        <color rgb="FFFFFFFF"/>
        <rFont val="Arial"/>
        <family val="2"/>
        <charset val="204"/>
      </rPr>
      <t>O.G-COF-C4100-INOX</t>
    </r>
  </si>
  <si>
    <t>Additional cost for stainless steel canopy (C4100)</t>
  </si>
  <si>
    <r>
      <rPr>
        <sz val="6.5"/>
        <color rgb="FFFFFFFF"/>
        <rFont val="Arial"/>
        <family val="2"/>
        <charset val="204"/>
      </rPr>
      <t>O.G-COF-CA-C4100</t>
    </r>
  </si>
  <si>
    <t>IP 43 Conveyors for Gen Sets 275/400 kVA - supplied disassembled</t>
  </si>
  <si>
    <r>
      <rPr>
        <sz val="6.5"/>
        <color rgb="FFFFFFFF"/>
        <rFont val="Arial"/>
        <family val="2"/>
        <charset val="204"/>
      </rPr>
      <t>O.G-COF-CH-07</t>
    </r>
  </si>
  <si>
    <t>Additional cost for larger canopy C4700 instead of standard C4100 - Dim. cm 470x180x250H - Fuel tank 900 lt</t>
  </si>
  <si>
    <r>
      <rPr>
        <sz val="6.5"/>
        <color rgb="FFFFFFFF"/>
        <rFont val="Arial"/>
        <family val="2"/>
        <charset val="204"/>
      </rPr>
      <t>O.G-COF-DI-C4100-SS</t>
    </r>
  </si>
  <si>
    <t>Double soundproofing -2 dBA at 7 mt. (275/400 kVA) including IP43 conveyors (provided disassembled)</t>
  </si>
  <si>
    <r>
      <rPr>
        <sz val="6.5"/>
        <color rgb="FFFFFFFF"/>
        <rFont val="Arial"/>
        <family val="2"/>
        <charset val="204"/>
      </rPr>
      <t>O.G-COF-DLO-C4100-80KW</t>
    </r>
  </si>
  <si>
    <t>Dummy Load 80kW on board for Gen Sets 275/400 kVA</t>
  </si>
  <si>
    <r>
      <rPr>
        <sz val="6.5"/>
        <color rgb="FFFFFFFF"/>
        <rFont val="Arial"/>
        <family val="2"/>
        <charset val="204"/>
      </rPr>
      <t>O.G-COF-EAF-06</t>
    </r>
  </si>
  <si>
    <t>Frontal air expulsion for Gen Sets 275/400 kVA (C4100) - (change the noise level)</t>
  </si>
  <si>
    <r>
      <rPr>
        <sz val="6.5"/>
        <color rgb="FFFFFFFF"/>
        <rFont val="Arial"/>
        <family val="2"/>
        <charset val="204"/>
      </rPr>
      <t>O.G-COF-IL-02</t>
    </r>
  </si>
  <si>
    <t>Internal LED lighting with micro-switches for Gen Sets 275/700 kVA</t>
  </si>
  <si>
    <r>
      <rPr>
        <sz val="6.5"/>
        <color rgb="FFFFFFFF"/>
        <rFont val="Arial"/>
        <family val="2"/>
        <charset val="204"/>
      </rPr>
      <t>O.G-COF-TRT-MAR-04</t>
    </r>
  </si>
  <si>
    <t>High resistance canopy treatment for corrosive environments for 275/400 kVA (SS, RB Versions)</t>
  </si>
  <si>
    <r>
      <rPr>
        <sz val="6.5"/>
        <color rgb="FFFFFFFF"/>
        <rFont val="Arial"/>
        <family val="2"/>
        <charset val="204"/>
      </rPr>
      <t>O.G-COF-VER-PAR-04</t>
    </r>
  </si>
  <si>
    <t>Canopy custom paint (Grey base-frame) for 275/400 kVA (SS, RB Versions)</t>
  </si>
  <si>
    <r>
      <rPr>
        <sz val="6.5"/>
        <color rgb="FFFFFFFF"/>
        <rFont val="Arial"/>
        <family val="2"/>
        <charset val="204"/>
      </rPr>
      <t>O.G-COF-VER-TOT-04</t>
    </r>
  </si>
  <si>
    <t>Total canopy custom paint for 275/400 kVA (SS, RB Versions)</t>
  </si>
  <si>
    <t>Контейнер</t>
  </si>
  <si>
    <r>
      <rPr>
        <sz val="6.5"/>
        <color rgb="FFFFFFFF"/>
        <rFont val="Arial"/>
        <family val="2"/>
        <charset val="204"/>
      </rPr>
      <t>CONTAINER-20-55D-01</t>
    </r>
  </si>
  <si>
    <t>Soundproofed Container 20' - Standard GREY RAL 7015, acoustic isolation 55 dBA at 7mt. (+/-3). Dim. cm. 606 x 244 x 259H - (275-450 KVA BF version)</t>
  </si>
  <si>
    <r>
      <rPr>
        <sz val="6.5"/>
        <color rgb="FFFFFFFF"/>
        <rFont val="Arial"/>
        <family val="2"/>
        <charset val="204"/>
      </rPr>
      <t>CONTAINER-20-65D-01</t>
    </r>
  </si>
  <si>
    <t>Soundproofed Container 20' - Standard GREY RAL 7015, acoustic isolation 65 dBA at 7mt. (+/-3 ). Dim. cm. 606 x 244 x 259H - (275-450 KVA BF version)</t>
  </si>
  <si>
    <r>
      <rPr>
        <sz val="6.5"/>
        <color rgb="FFFFFFFF"/>
        <rFont val="Arial"/>
        <family val="2"/>
        <charset val="204"/>
      </rPr>
      <t>CONTAINER-20-75D-01</t>
    </r>
  </si>
  <si>
    <t>Soundproofed Container 20' - Standard GREY RAL 7015, acoustic isolation 75 dBA at 7mt. (+/-3). Dim. cm. 606 x 244 x 259H - (275-450 KVA BF version)</t>
  </si>
  <si>
    <r>
      <rPr>
        <sz val="6.5"/>
        <color rgb="FFFFFFFF"/>
        <rFont val="Arial"/>
        <family val="2"/>
        <charset val="204"/>
      </rPr>
      <t>O.CO-GG-VE-01</t>
    </r>
  </si>
  <si>
    <t>Vertical gravity louvres for Ge 275/400 (for air outlet, double this and add also O.CO-GR-VE-ESP)</t>
  </si>
  <si>
    <r>
      <rPr>
        <sz val="6.5"/>
        <color rgb="FFFFFFFF"/>
        <rFont val="Arial"/>
        <family val="2"/>
        <charset val="204"/>
      </rPr>
      <t>O.G-USP-AR-750</t>
    </r>
  </si>
  <si>
    <t>Powerlock connector 750A on board for SS Version</t>
  </si>
  <si>
    <r>
      <rPr>
        <sz val="6.5"/>
        <color rgb="FFFFFFFF"/>
        <rFont val="Arial"/>
        <family val="2"/>
        <charset val="204"/>
      </rPr>
      <t>O.G-USP-MO-IN-EST</t>
    </r>
  </si>
  <si>
    <t>Switch panel with connection bars and cable entry, mounted on the canopy</t>
  </si>
  <si>
    <r>
      <rPr>
        <sz val="6.5"/>
        <color rgb="FFFFFFFF"/>
        <rFont val="Arial"/>
        <family val="2"/>
        <charset val="204"/>
      </rPr>
      <t>O.G-USP-MPT-03</t>
    </r>
  </si>
  <si>
    <t>5-socket module installed on board, for Gen Sets SS +011 from 275 to 1100 kVA</t>
  </si>
  <si>
    <r>
      <rPr>
        <sz val="6.5"/>
        <color rgb="FFFFFFFF"/>
        <rFont val="Arial"/>
        <family val="2"/>
        <charset val="204"/>
      </rPr>
      <t>O.G-USP-MPT-04</t>
    </r>
  </si>
  <si>
    <t>9-socket module installed on board, for Gen Sets SS +011 from 275 to 1100 kVA</t>
  </si>
  <si>
    <r>
      <rPr>
        <sz val="6.5"/>
        <color rgb="FFFFFFFF"/>
        <rFont val="Arial"/>
        <family val="2"/>
        <charset val="204"/>
      </rPr>
      <t>O.G-USP-SW-MOT.0275-0400</t>
    </r>
  </si>
  <si>
    <t>Motorization switch in switch panel on board machine for Ge from 275/400 Kva - (for variant +11)</t>
  </si>
  <si>
    <r>
      <rPr>
        <sz val="6.5"/>
        <color rgb="FFFFFFFF"/>
        <rFont val="Arial"/>
        <family val="2"/>
        <charset val="204"/>
      </rPr>
      <t>O.Q-QPE-INT-CST-CTR-03</t>
    </r>
  </si>
  <si>
    <t>STATUS and TRIP contact of main breaker wired to terminal board inside the QPE panel (275 / 1000KVA) on board (not for variant +010).</t>
  </si>
  <si>
    <r>
      <rPr>
        <sz val="6.5"/>
        <color rgb="FFFFFFFF"/>
        <rFont val="Arial"/>
        <family val="2"/>
        <charset val="204"/>
      </rPr>
      <t>O.G-MOT-FC-7</t>
    </r>
  </si>
  <si>
    <t>Dust collector filter - for Gen Sets 275/400 kVA</t>
  </si>
  <si>
    <r>
      <rPr>
        <sz val="6.5"/>
        <color rgb="FFFFFFFF"/>
        <rFont val="Arial"/>
        <family val="2"/>
        <charset val="204"/>
      </rPr>
      <t>O.G-MOT-FSA-7</t>
    </r>
  </si>
  <si>
    <t>Fuel/Water Separator Filter - for Gen Sets 275/400 kVA</t>
  </si>
  <si>
    <r>
      <rPr>
        <sz val="6.5"/>
        <color rgb="FFFFFFFF"/>
        <rFont val="Arial"/>
        <family val="2"/>
        <charset val="204"/>
      </rPr>
      <t>O.G-MOT-K-40C-04</t>
    </r>
  </si>
  <si>
    <t>Engine liquids suitable for -40°C ambient temperature for Gen Sets 275/400 kVA</t>
  </si>
  <si>
    <r>
      <rPr>
        <sz val="6.5"/>
        <color rgb="FFFFFFFF"/>
        <rFont val="Arial"/>
        <family val="2"/>
        <charset val="204"/>
      </rPr>
      <t>O.G-MOT-MAG-03</t>
    </r>
  </si>
  <si>
    <t>Dual starter motor for Gen Sets 275/400 kVA (engine configuration to be checked)</t>
  </si>
  <si>
    <r>
      <rPr>
        <sz val="6.5"/>
        <color rgb="FFFFFFFF"/>
        <rFont val="Arial"/>
        <family val="2"/>
        <charset val="204"/>
      </rPr>
      <t>O.G-MOT-SC-AC-EL-04</t>
    </r>
  </si>
  <si>
    <t>Super hot engine heater 230V with thermostat on board for Gen Sets 275/700 kVA</t>
  </si>
  <si>
    <r>
      <rPr>
        <sz val="6.5"/>
        <color rgb="FFFFFFFF"/>
        <rFont val="Arial"/>
        <family val="2"/>
        <charset val="204"/>
      </rPr>
      <t>O.G-MOT-SRO-AU-50L</t>
    </r>
  </si>
  <si>
    <t>Automatic oil refilling system (275/700 kVA)</t>
  </si>
  <si>
    <t>O.G-MOV-CN-6</t>
  </si>
  <si>
    <t>по запросу</t>
  </si>
  <si>
    <t>Off-road trailer with 2 pneumatic wheels and tow bar (SS, RB Gen Sets 275/400 kVA) For ge SS combine with cod O.G-MOV-KRM-SS-05</t>
  </si>
  <si>
    <r>
      <rPr>
        <sz val="6.5"/>
        <color rgb="FFFFFFFF"/>
        <rFont val="Arial"/>
        <family val="2"/>
        <charset val="204"/>
      </rPr>
      <t>O.G-MOV-CO-ST-06</t>
    </r>
  </si>
  <si>
    <t>Roadworthy trailer 80km/h (275/400 kVA), registration excluded. For ge SS combine with cod O.G-MOV-KRM-SS-04</t>
  </si>
  <si>
    <r>
      <rPr>
        <sz val="6.5"/>
        <color rgb="FFFFFFFF"/>
        <rFont val="Arial"/>
        <family val="2"/>
        <charset val="204"/>
      </rPr>
      <t>O.G-MOV-GC-BF-3000</t>
    </r>
  </si>
  <si>
    <t>Central Lifting hook (275/400 kVA) BF Version</t>
  </si>
  <si>
    <r>
      <rPr>
        <sz val="6.5"/>
        <color rgb="FFFFFFFF"/>
        <rFont val="Arial"/>
        <family val="2"/>
        <charset val="204"/>
      </rPr>
      <t>O.G-MOV-KRM-SS-04</t>
    </r>
  </si>
  <si>
    <t>Reinforcement kit for mobile installation (dedicated trailers or wheeled machinery) SS Version from 275 to 400 kVA</t>
  </si>
  <si>
    <r>
      <rPr>
        <sz val="6.5"/>
        <color rgb="FFFFFFFF"/>
        <rFont val="Arial"/>
        <family val="2"/>
        <charset val="204"/>
      </rPr>
      <t>QC2.0630A</t>
    </r>
  </si>
  <si>
    <t>Separate ATS panel, ABB 630A motorized change-over (430 kVA 400V - 250 kVA 230V) Dim. 60 x 50 x 160 cm - 125 kg. (ex QC2.400)</t>
  </si>
  <si>
    <r>
      <rPr>
        <sz val="6.5"/>
        <color rgb="FFFFFFFF"/>
        <rFont val="Arial"/>
        <family val="2"/>
        <charset val="204"/>
      </rPr>
      <t>QCP2.0630A</t>
    </r>
  </si>
  <si>
    <t>Separate ATS switching panel, with Lovato ATL 610 control unit, for variant +014, ABB motorized change-over 630A 4P (430kva 400V) and compartment for power cables inlet</t>
  </si>
  <si>
    <r>
      <rPr>
        <sz val="6.5"/>
        <color rgb="FFFFFFFF"/>
        <rFont val="Arial"/>
        <family val="2"/>
        <charset val="204"/>
      </rPr>
      <t>QLTS.630A</t>
    </r>
  </si>
  <si>
    <t>Wall switching Panel 630 A 4-Poles (430kva 400V) - 80x128x60cm 45 kg</t>
  </si>
  <si>
    <t>Модули параллельной работы</t>
  </si>
  <si>
    <r>
      <rPr>
        <sz val="6.5"/>
        <color rgb="FFFFFFFF"/>
        <rFont val="Arial"/>
        <family val="2"/>
        <charset val="204"/>
      </rPr>
      <t>QP.APM3.0800A</t>
    </r>
  </si>
  <si>
    <t>APM Automatic Parallel Module Comap InteliVision5 logic with motorized breaker (800A) for gen set from 300kVA to 550kVA.Dim. cm. 60 x 60 x 190H.</t>
  </si>
  <si>
    <r>
      <rPr>
        <sz val="6.5"/>
        <color rgb="FFFFFFFF"/>
        <rFont val="Arial"/>
        <family val="2"/>
        <charset val="204"/>
      </rPr>
      <t>O.G-SCA-CAT-06</t>
    </r>
  </si>
  <si>
    <t>Catalytic converter (275/400 kVA)</t>
  </si>
  <si>
    <r>
      <rPr>
        <sz val="6.5"/>
        <color rgb="FFFFFFFF"/>
        <rFont val="Arial"/>
        <family val="2"/>
        <charset val="204"/>
      </rPr>
      <t>O.G-SCA-FAP-K330</t>
    </r>
  </si>
  <si>
    <t>Particulate filter (DPF) for Gen Sets 275/300 kVA</t>
  </si>
  <si>
    <r>
      <rPr>
        <sz val="6.5"/>
        <color rgb="FFFFFFFF"/>
        <rFont val="Arial"/>
        <family val="2"/>
        <charset val="204"/>
      </rPr>
      <t>O.G-SCA-FAP-K400</t>
    </r>
  </si>
  <si>
    <t>Particulate filter (DPF) for Gen Sets 350/400 kVA</t>
  </si>
  <si>
    <r>
      <rPr>
        <sz val="6.5"/>
        <color rgb="FFFFFFFF"/>
        <rFont val="Arial"/>
        <family val="2"/>
        <charset val="204"/>
      </rPr>
      <t>O.G-SCA-GF-120</t>
    </r>
  </si>
  <si>
    <t>Exhaust bellow with flexible joint including flange and counter flange (275/700 kVA)</t>
  </si>
  <si>
    <r>
      <rPr>
        <sz val="6.5"/>
        <color rgb="FFFFFFFF"/>
        <rFont val="Arial"/>
        <family val="2"/>
        <charset val="204"/>
      </rPr>
      <t>O.G-SCA-MR-06</t>
    </r>
  </si>
  <si>
    <t>Residential muffler -35 dBA (275/410 kVA)</t>
  </si>
  <si>
    <r>
      <rPr>
        <sz val="6.5"/>
        <color rgb="FFFFFFFF"/>
        <rFont val="Arial"/>
        <family val="2"/>
        <charset val="204"/>
      </rPr>
      <t>O.G-SCA-PF-04</t>
    </r>
  </si>
  <si>
    <t>Spark arrestor for Gen Sets 275/400 kVA</t>
  </si>
  <si>
    <t>FAT - Factory Acceptance Test for single Gen Set from 130 to 400 kVA according to our standard procedures in Elcos factory (max 2 hours - max 4 people - max 1 hour of operation)</t>
  </si>
  <si>
    <t>FAT - Factory Acceptance Test for single Gen Set from 130 to 400 kVA according to our standard procedures in Elcos factory (max 4 hours - max 4 people - max 2 hour of operation)</t>
  </si>
  <si>
    <r>
      <rPr>
        <sz val="6.5"/>
        <color rgb="FFFFFFFF"/>
        <rFont val="Arial"/>
        <family val="2"/>
        <charset val="204"/>
      </rPr>
      <t>MS.RF-ST-02</t>
    </r>
  </si>
  <si>
    <t>Noise test report for single Gen Set from 250 to 700 kVA</t>
  </si>
  <si>
    <r>
      <rPr>
        <sz val="6.5"/>
        <color rgb="FFFFFFFF"/>
        <rFont val="Arial"/>
        <family val="2"/>
        <charset val="204"/>
      </rPr>
      <t>MS.TV-ST-02</t>
    </r>
  </si>
  <si>
    <t>Vibration test on 10 points with certificate for single Gen Set from 275 to 3000 kVA</t>
  </si>
  <si>
    <r>
      <rPr>
        <sz val="6.5"/>
        <color rgb="FFFFFFFF"/>
        <rFont val="Arial"/>
        <family val="2"/>
        <charset val="204"/>
      </rPr>
      <t>O.G-VAR-SFA-05</t>
    </r>
  </si>
  <si>
    <t>Aspiration / expulsion sound attenuators -25dBA for Gen Sets 275/400 kVA BF Version</t>
  </si>
  <si>
    <r>
      <t xml:space="preserve">Дополнительные опции для ДГУ от 450 до 700 кВА </t>
    </r>
    <r>
      <rPr>
        <sz val="8"/>
        <rFont val="Arial"/>
        <family val="2"/>
        <charset val="204"/>
      </rPr>
      <t>(X - опция доступна для заказа, О - опция недоступна для заказа)</t>
    </r>
  </si>
  <si>
    <r>
      <rPr>
        <sz val="6.5"/>
        <color rgb="FFFFFFFF"/>
        <rFont val="Arial"/>
        <family val="2"/>
        <charset val="204"/>
      </rPr>
      <t>O.G-ACO-BT-B3500-1000</t>
    </r>
  </si>
  <si>
    <t>1000 Lt Oversized Fuel Tank on board for BF (450/700 kVA), (Increased weight and size)</t>
  </si>
  <si>
    <r>
      <rPr>
        <sz val="6.5"/>
        <color rgb="FFFFFFFF"/>
        <rFont val="Arial"/>
        <family val="2"/>
        <charset val="204"/>
      </rPr>
      <t>O.G-ACO-BT-B3500-2000</t>
    </r>
  </si>
  <si>
    <t>2000 Lt Oversized Fuel Tank on board for BF (450/700 kVA), (Increased weight and size)</t>
  </si>
  <si>
    <r>
      <rPr>
        <sz val="6.5"/>
        <color rgb="FFFFFFFF"/>
        <rFont val="Arial"/>
        <family val="2"/>
        <charset val="204"/>
      </rPr>
      <t>O.G-ACO-BT-C4700-1900</t>
    </r>
  </si>
  <si>
    <t>1900 Lt Oversized Fuel Tank on board for SS (450/700 kVA), (Increased weight and size)</t>
  </si>
  <si>
    <r>
      <rPr>
        <sz val="6.5"/>
        <color rgb="FFFFFFFF"/>
        <rFont val="Arial"/>
        <family val="2"/>
        <charset val="204"/>
      </rPr>
      <t>O.G-ACO-BT-C4700-2500</t>
    </r>
  </si>
  <si>
    <t>2500 Lt Oversized Fuel Tank on board for SS, RB (450/700 kVA)</t>
  </si>
  <si>
    <r>
      <rPr>
        <sz val="6.5"/>
        <color rgb="FFFFFFFF"/>
        <rFont val="Arial"/>
        <family val="2"/>
        <charset val="204"/>
      </rPr>
      <t>O.G-ALT-AL-CHBR-05</t>
    </r>
  </si>
  <si>
    <t>Different brand alternator 450/700 kVA (Check dimensions)</t>
  </si>
  <si>
    <r>
      <rPr>
        <sz val="6.5"/>
        <color rgb="FFFFFFFF"/>
        <rFont val="Arial"/>
        <family val="2"/>
        <charset val="204"/>
      </rPr>
      <t>O.G-ALT-AL-GEL-04</t>
    </r>
  </si>
  <si>
    <t>Joint and bell housing for double-bearing coupling (BF Gen Sets 450/700 kVA)</t>
  </si>
  <si>
    <r>
      <rPr>
        <sz val="6.5"/>
        <color rgb="FFFFFFFF"/>
        <rFont val="Arial"/>
        <family val="2"/>
        <charset val="204"/>
      </rPr>
      <t>O.G-BAT-BAE-05</t>
    </r>
  </si>
  <si>
    <t>Maintenance free high efficiency starter batteries (450/700 kVA)</t>
  </si>
  <si>
    <r>
      <rPr>
        <sz val="6.5"/>
        <color rgb="FFFFFFFF"/>
        <rFont val="Arial"/>
        <family val="2"/>
        <charset val="204"/>
      </rPr>
      <t>O.G-BAT-BNC-05</t>
    </r>
  </si>
  <si>
    <t>24Vdc NiCd starter batteries (450/700 kVA)</t>
  </si>
  <si>
    <r>
      <rPr>
        <sz val="6.5"/>
        <color rgb="FFFFFFFF"/>
        <rFont val="Arial"/>
        <family val="2"/>
        <charset val="204"/>
      </rPr>
      <t>O.G-BAT-DOB-04</t>
    </r>
  </si>
  <si>
    <t>Redundant battery kit for Gen Sets 450/700 kVA</t>
  </si>
  <si>
    <r>
      <rPr>
        <sz val="6.5"/>
        <color rgb="FFFFFFFF"/>
        <rFont val="Arial"/>
        <family val="2"/>
        <charset val="204"/>
      </rPr>
      <t>O.G-COF-C4700-INOX</t>
    </r>
  </si>
  <si>
    <t>Additional cost for stainless steel canopy (C4700)</t>
  </si>
  <si>
    <r>
      <rPr>
        <sz val="6.5"/>
        <color rgb="FFFFFFFF"/>
        <rFont val="Arial"/>
        <family val="2"/>
        <charset val="204"/>
      </rPr>
      <t>O.G-COF-CA-C4700</t>
    </r>
  </si>
  <si>
    <t>IP 43 Conveyors for Gen Sets 450/700 kVA - supplied disassembled</t>
  </si>
  <si>
    <r>
      <rPr>
        <sz val="6.5"/>
        <color rgb="FFFFFFFF"/>
        <rFont val="Arial"/>
        <family val="2"/>
        <charset val="204"/>
      </rPr>
      <t>O.G-COF-DI-C4700-SS</t>
    </r>
  </si>
  <si>
    <t>Double soundproofing -2 dBA at 7 mt. (450/700kVA) including IP43 conveyors (provided disassembled)</t>
  </si>
  <si>
    <r>
      <rPr>
        <sz val="6.5"/>
        <color rgb="FFFFFFFF"/>
        <rFont val="Arial"/>
        <family val="2"/>
        <charset val="204"/>
      </rPr>
      <t>O.G-COF-DLO-C4700-120KW</t>
    </r>
  </si>
  <si>
    <t>Dummy Load 120kW on board for Gen Sets 450/700 kVA</t>
  </si>
  <si>
    <r>
      <rPr>
        <sz val="6.5"/>
        <color rgb="FFFFFFFF"/>
        <rFont val="Arial"/>
        <family val="2"/>
        <charset val="204"/>
      </rPr>
      <t>O.G-COF-EAF-07</t>
    </r>
  </si>
  <si>
    <t>Frontal air expulsion for Gen Sets 450/700 kVA (C4700) - (change the noise level)</t>
  </si>
  <si>
    <r>
      <rPr>
        <sz val="6.5"/>
        <color rgb="FFFFFFFF"/>
        <rFont val="Arial"/>
        <family val="2"/>
        <charset val="204"/>
      </rPr>
      <t>O.G-COF-TRT-MAR-05</t>
    </r>
  </si>
  <si>
    <t>High resistance canopy treatment for corrosive environments for 450/700 kVA (SS, RB Versions)</t>
  </si>
  <si>
    <r>
      <rPr>
        <sz val="6.5"/>
        <color rgb="FFFFFFFF"/>
        <rFont val="Arial"/>
        <family val="2"/>
        <charset val="204"/>
      </rPr>
      <t>O.G-COF-VER-PAR-05</t>
    </r>
  </si>
  <si>
    <t>Canopy custom paint (Grey base-frame) for 450/700 kVA (SS, RB Versions)</t>
  </si>
  <si>
    <r>
      <rPr>
        <sz val="6.5"/>
        <color rgb="FFFFFFFF"/>
        <rFont val="Arial"/>
        <family val="2"/>
        <charset val="204"/>
      </rPr>
      <t>O.G-COF-VER-TOT-05</t>
    </r>
  </si>
  <si>
    <t>Total canopy custom paint for 450/700 kVA (SS, RB Versions)</t>
  </si>
  <si>
    <r>
      <rPr>
        <sz val="6.5"/>
        <color rgb="FFFFFFFF"/>
        <rFont val="Arial"/>
        <family val="2"/>
        <charset val="204"/>
      </rPr>
      <t>CONTAINER-20-LT-01</t>
    </r>
  </si>
  <si>
    <t>Insulated Container 20' - LT Version - Standard GREY RAL 7015, Dim. cm. 606 x 244 x 259H - (450/700 KVA BF version)</t>
  </si>
  <si>
    <r>
      <rPr>
        <sz val="6.5"/>
        <color rgb="FFFFFFFF"/>
        <rFont val="Arial"/>
        <family val="2"/>
        <charset val="204"/>
      </rPr>
      <t>CONTAINER-20HC-55D-01</t>
    </r>
  </si>
  <si>
    <t>Soundproofed Container 20' HC - Standard GREY RAL 7015, acoustic isolation 55 dBA at 7mt. (+/-3). Dim. cm. 606 x 244 x 289H - (450/700 KVA BF version)</t>
  </si>
  <si>
    <r>
      <rPr>
        <sz val="6.5"/>
        <color rgb="FFFFFFFF"/>
        <rFont val="Arial"/>
        <family val="2"/>
        <charset val="204"/>
      </rPr>
      <t>CONTAINER-20HC-65D-01</t>
    </r>
  </si>
  <si>
    <t>Soundproofed Container 20' HC - Standard GREY RAL 7015, acoustic isolation 65 dBA at 7mt. (+/-3). Dim. cm. 606 x 244 x 289H - (450/700 KVA BF version)</t>
  </si>
  <si>
    <r>
      <rPr>
        <sz val="6.5"/>
        <color rgb="FFFFFFFF"/>
        <rFont val="Arial"/>
        <family val="2"/>
        <charset val="204"/>
      </rPr>
      <t>CONTAINER-20HC-75D-01</t>
    </r>
  </si>
  <si>
    <t>Soundproofed Container 20' HC - Standard GREY RAL 7015, acoustic isolation 75 dBA at 7mt. (+/-3). Dim. cm. 606 x 244 x 289H - (450/ KVA BF version)</t>
  </si>
  <si>
    <r>
      <rPr>
        <sz val="6.5"/>
        <color rgb="FFFFFFFF"/>
        <rFont val="Arial"/>
        <family val="2"/>
        <charset val="204"/>
      </rPr>
      <t>O.G-MPRB-AR-750</t>
    </r>
  </si>
  <si>
    <t>Quick coupling connectors 750A installed on board for RB Version</t>
  </si>
  <si>
    <r>
      <rPr>
        <sz val="6.5"/>
        <color rgb="FFFFFFFF"/>
        <rFont val="Arial"/>
        <family val="2"/>
        <charset val="204"/>
      </rPr>
      <t>O.G-USP-SW-MOT.0450-0700</t>
    </r>
  </si>
  <si>
    <t>Motorization switch in switch panel on board machine for Ge from 450/700 Kva - (for variant +11)</t>
  </si>
  <si>
    <r>
      <rPr>
        <sz val="6.5"/>
        <color rgb="FFFFFFFF"/>
        <rFont val="Arial"/>
        <family val="2"/>
        <charset val="204"/>
      </rPr>
      <t>O.G-MOT-FC-8</t>
    </r>
  </si>
  <si>
    <t>Dust collector filter - for Gen Sets 450/600 kVA</t>
  </si>
  <si>
    <r>
      <rPr>
        <sz val="6.5"/>
        <color rgb="FFFFFFFF"/>
        <rFont val="Arial"/>
        <family val="2"/>
        <charset val="204"/>
      </rPr>
      <t>O.G-MOT-FC-9</t>
    </r>
  </si>
  <si>
    <t>Dust collector filter - for Gen Sets 620/700 kVA</t>
  </si>
  <si>
    <r>
      <rPr>
        <sz val="6.5"/>
        <color rgb="FFFFFFFF"/>
        <rFont val="Arial"/>
        <family val="2"/>
        <charset val="204"/>
      </rPr>
      <t>O.G-MOT-FSA-8</t>
    </r>
  </si>
  <si>
    <t>Fuel/Water Separator Filter - for Gen Sets 450/600 kVA</t>
  </si>
  <si>
    <r>
      <rPr>
        <sz val="6.5"/>
        <color rgb="FFFFFFFF"/>
        <rFont val="Arial"/>
        <family val="2"/>
        <charset val="204"/>
      </rPr>
      <t>O.G-MOT-FSA-9</t>
    </r>
  </si>
  <si>
    <t>Fuel/Water Separator Filter - for Gen Sets 650/700 kVA</t>
  </si>
  <si>
    <r>
      <rPr>
        <sz val="6.5"/>
        <color rgb="FFFFFFFF"/>
        <rFont val="Arial"/>
        <family val="2"/>
        <charset val="204"/>
      </rPr>
      <t>O.G-MOT-K-40C-05</t>
    </r>
  </si>
  <si>
    <t>Engine liquids suitable for -40°C ambient temperature for Gen Sets 450/700 kVA</t>
  </si>
  <si>
    <r>
      <rPr>
        <sz val="6.5"/>
        <color rgb="FFFFFFFF"/>
        <rFont val="Arial"/>
        <family val="2"/>
        <charset val="204"/>
      </rPr>
      <t>O.G-MOT-MAG-04</t>
    </r>
  </si>
  <si>
    <t>Dual starter motor for Gen Sets 450/700 kVA (engine configuration to be checked)</t>
  </si>
  <si>
    <r>
      <rPr>
        <sz val="6.5"/>
        <color rgb="FFFFFFFF"/>
        <rFont val="Arial"/>
        <family val="2"/>
        <charset val="204"/>
      </rPr>
      <t>O.G-MOT-SC-AC-WE-03</t>
    </r>
  </si>
  <si>
    <t>Webasto diesel-operated water pre-heater (450/1100 kVA)</t>
  </si>
  <si>
    <r>
      <rPr>
        <sz val="6.5"/>
        <color rgb="FFFFFFFF"/>
        <rFont val="Arial"/>
        <family val="2"/>
        <charset val="204"/>
      </rPr>
      <t>O.G-MOV-CO-ST-07</t>
    </r>
  </si>
  <si>
    <t>Roadworthy trailer 80km/h (450/700 kVA), registration excluded. For ge SS combine with cod O.G-MOV-KRM-SS-05</t>
  </si>
  <si>
    <r>
      <rPr>
        <sz val="6.5"/>
        <color rgb="FFFFFFFF"/>
        <rFont val="Arial"/>
        <family val="2"/>
        <charset val="204"/>
      </rPr>
      <t>O.G-MOV-GC-BF-3500</t>
    </r>
  </si>
  <si>
    <t>Central Lifting hook (450/700 kVA) BF Version</t>
  </si>
  <si>
    <r>
      <rPr>
        <sz val="6.5"/>
        <color rgb="FFFFFFFF"/>
        <rFont val="Arial"/>
        <family val="2"/>
        <charset val="204"/>
      </rPr>
      <t>O.G-MOV-KRM-SS-05</t>
    </r>
  </si>
  <si>
    <t>Reinforcement kit for mobile installation (dedicated trailers or wheeled machinery) SS Version from 450 to 700 kVA</t>
  </si>
  <si>
    <r>
      <rPr>
        <sz val="6.5"/>
        <color rgb="FFFFFFFF"/>
        <rFont val="Arial"/>
        <family val="2"/>
        <charset val="204"/>
      </rPr>
      <t>QC2.0800A</t>
    </r>
  </si>
  <si>
    <t>Separate ATS panel, ABB 800A motorized change-over (500 kVA 400V) Dim. 60 x 50 x 160 cm - 128 kg. (ex QC2.550)</t>
  </si>
  <si>
    <r>
      <rPr>
        <sz val="6.5"/>
        <color rgb="FFFFFFFF"/>
        <rFont val="Arial"/>
        <family val="2"/>
        <charset val="204"/>
      </rPr>
      <t>QC3.1250A</t>
    </r>
  </si>
  <si>
    <t>Separate ATS panel, ABB 1250A motorized change-over (800 kVA 400V) Dim. 80 x 60 x 160 cm - 220 kg. (ex QC3.800)</t>
  </si>
  <si>
    <r>
      <rPr>
        <sz val="6.5"/>
        <color rgb="FFFFFFFF"/>
        <rFont val="Arial"/>
        <family val="2"/>
        <charset val="204"/>
      </rPr>
      <t>QCP2.0800A</t>
    </r>
  </si>
  <si>
    <t>Separate ATS switching panel, with Lovato ATL 610 control unit, for variant +014, ABB motorized change-over 800A 4P (500kva 400V) and compartment for power cables inlet</t>
  </si>
  <si>
    <r>
      <rPr>
        <sz val="6.5"/>
        <color rgb="FFFFFFFF"/>
        <rFont val="Arial"/>
        <family val="2"/>
        <charset val="204"/>
      </rPr>
      <t>QCP3.1250A</t>
    </r>
  </si>
  <si>
    <t>Separate ATS switching panel, with Lovato ATL 610 control unit, for variant +014, ABB motorized change-over 1250A 4P (800kva 400V) and compartment for power cables inlet</t>
  </si>
  <si>
    <r>
      <rPr>
        <sz val="6.5"/>
        <color rgb="FFFFFFFF"/>
        <rFont val="Arial"/>
        <family val="2"/>
        <charset val="204"/>
      </rPr>
      <t>QP.APM4.1250A</t>
    </r>
  </si>
  <si>
    <t>APM Automatic Parallel Module Comap InteliVision5 logic with motorized breaker (1250A) pour gen set from 600 to 800kVA.Dim. cm. 80 x 60 x 190H.</t>
  </si>
  <si>
    <r>
      <rPr>
        <sz val="6.5"/>
        <color rgb="FFFFFFFF"/>
        <rFont val="Arial"/>
        <family val="2"/>
        <charset val="204"/>
      </rPr>
      <t>O.G-SCA-CAT-07</t>
    </r>
  </si>
  <si>
    <t>Catalytic converter (450/550 kVA)</t>
  </si>
  <si>
    <r>
      <rPr>
        <sz val="6.5"/>
        <color rgb="FFFFFFFF"/>
        <rFont val="Arial"/>
        <family val="2"/>
        <charset val="204"/>
      </rPr>
      <t>O.G-SCA-CAT-08</t>
    </r>
  </si>
  <si>
    <t>Catalytic converter (600/700 kVA)</t>
  </si>
  <si>
    <r>
      <rPr>
        <sz val="6.5"/>
        <color rgb="FFFFFFFF"/>
        <rFont val="Arial"/>
        <family val="2"/>
        <charset val="204"/>
      </rPr>
      <t>O.G-SCA-FAP-K500</t>
    </r>
  </si>
  <si>
    <t>Particulate filter (DPF) for Gen Sets 450/500 kVA</t>
  </si>
  <si>
    <r>
      <rPr>
        <sz val="6.5"/>
        <color rgb="FFFFFFFF"/>
        <rFont val="Arial"/>
        <family val="2"/>
        <charset val="204"/>
      </rPr>
      <t>O.G-SCA-FAP-K650</t>
    </r>
  </si>
  <si>
    <t>Particulate filter (DPF) for Gen Sets 550/650 kVA</t>
  </si>
  <si>
    <r>
      <rPr>
        <sz val="6.5"/>
        <color rgb="FFFFFFFF"/>
        <rFont val="Arial"/>
        <family val="2"/>
        <charset val="204"/>
      </rPr>
      <t>O.G-SCA-FAP-K800</t>
    </r>
  </si>
  <si>
    <t>Particulate filter (DPF) for Gen Sets 700/800 kVA</t>
  </si>
  <si>
    <r>
      <rPr>
        <sz val="6.5"/>
        <color rgb="FFFFFFFF"/>
        <rFont val="Arial"/>
        <family val="2"/>
        <charset val="204"/>
      </rPr>
      <t>O.G-SCA-MR-07</t>
    </r>
  </si>
  <si>
    <t>Residential muffler -35 dBA (450/700 kVA)</t>
  </si>
  <si>
    <r>
      <rPr>
        <sz val="6.5"/>
        <color rgb="FFFFFFFF"/>
        <rFont val="Arial"/>
        <family val="2"/>
        <charset val="204"/>
      </rPr>
      <t>O.G-SCA-MR-MO-03</t>
    </r>
  </si>
  <si>
    <t>Installation on board for residential muffler, particulate filter, catalytic converter on BF (450/700 kVA)</t>
  </si>
  <si>
    <r>
      <rPr>
        <sz val="6.5"/>
        <color rgb="FFFFFFFF"/>
        <rFont val="Arial"/>
        <family val="2"/>
        <charset val="204"/>
      </rPr>
      <t>O.G-SCA-PF-05</t>
    </r>
  </si>
  <si>
    <t>Spark arrestor for Gen Sets 450/700 kVA</t>
  </si>
  <si>
    <r>
      <rPr>
        <sz val="6.5"/>
        <color rgb="FFFFFFFF"/>
        <rFont val="Arial"/>
        <family val="2"/>
        <charset val="204"/>
      </rPr>
      <t>MS.CP-LT-03</t>
    </r>
  </si>
  <si>
    <t>FAT - Factory Acceptance Test for single Gen Set from 450 to 700 kVA according to our standard procedures in Elcos factory (max 2 hours - max 4 people - max 1 hour of operation)</t>
  </si>
  <si>
    <r>
      <rPr>
        <sz val="6.5"/>
        <color rgb="FFFFFFFF"/>
        <rFont val="Arial"/>
        <family val="2"/>
        <charset val="204"/>
      </rPr>
      <t>MS.CP-SP-03</t>
    </r>
  </si>
  <si>
    <t>FAT - Factory Acceptance Test for single custom Gen Set from 450 to 700 kVA max 4 operating hours or parallel system up to 4 units for 1 operating hour, in Elcos factory (max 4 hours - max 4 people )</t>
  </si>
  <si>
    <r>
      <rPr>
        <sz val="6.5"/>
        <color rgb="FFFFFFFF"/>
        <rFont val="Arial"/>
        <family val="2"/>
        <charset val="204"/>
      </rPr>
      <t>MS.CP-ST-03</t>
    </r>
  </si>
  <si>
    <t>FAT - Factory Acceptance Test for single Gen Set from 450 to 700 kVA according to our standard procedures in Elcos factory (max 4 hours - max 4 people - max 2 hour of operation)</t>
  </si>
  <si>
    <r>
      <rPr>
        <sz val="6.5"/>
        <color rgb="FFFFFFFF"/>
        <rFont val="Arial"/>
        <family val="2"/>
        <charset val="204"/>
      </rPr>
      <t>O.G-VAR-SFA-06</t>
    </r>
  </si>
  <si>
    <t>Aspiration / expulsion sound attenuators -25dBA for Gen Sets 450/700 kVA BF Version</t>
  </si>
  <si>
    <r>
      <t xml:space="preserve">Дополнительные опции для ДГУ от 750 до 1100 кВА </t>
    </r>
    <r>
      <rPr>
        <sz val="8"/>
        <rFont val="Arial"/>
        <family val="2"/>
        <charset val="204"/>
      </rPr>
      <t>(X - опция доступна для заказа, О - опция недоступна для заказа)</t>
    </r>
  </si>
  <si>
    <r>
      <rPr>
        <sz val="6.5"/>
        <color rgb="FFFFFFFF"/>
        <rFont val="Arial"/>
        <family val="2"/>
        <charset val="204"/>
      </rPr>
      <t>O.G-ACO-AT-C3V-03</t>
    </r>
  </si>
  <si>
    <t>External fuel tank connections with 3-way valve for supply from internal or external tank (750/3000 kVA)</t>
  </si>
  <si>
    <r>
      <rPr>
        <sz val="6.5"/>
        <color rgb="FFFFFFFF"/>
        <rFont val="Arial"/>
        <family val="2"/>
        <charset val="204"/>
      </rPr>
      <t>O.G-ACO-AT-C3V-AR-03</t>
    </r>
  </si>
  <si>
    <t>Quick coupling connectors with 3-way valve for internal or external fuel tank connection (750/3000 kVA)</t>
  </si>
  <si>
    <r>
      <rPr>
        <sz val="6.5"/>
        <color rgb="FFFFFFFF"/>
        <rFont val="Arial"/>
        <family val="2"/>
        <charset val="204"/>
      </rPr>
      <t>O.G-ACO-AT-CI-03</t>
    </r>
  </si>
  <si>
    <t>External tank connections for supply only from external tank (g without tank) GE 750/3000</t>
  </si>
  <si>
    <r>
      <rPr>
        <sz val="6.5"/>
        <color rgb="FFFFFFFF"/>
        <rFont val="Arial"/>
        <family val="2"/>
        <charset val="204"/>
      </rPr>
      <t>O.G-ACO-BT-B4000-1000</t>
    </r>
  </si>
  <si>
    <t>1000 Lt Oversized Fuel Tank on board for BF (750/800 kVA), (Increased weight and size)</t>
  </si>
  <si>
    <r>
      <rPr>
        <sz val="6.5"/>
        <color rgb="FFFFFFFF"/>
        <rFont val="Arial"/>
        <family val="2"/>
        <charset val="204"/>
      </rPr>
      <t>O.G-ACO-BT-B4000-2000</t>
    </r>
  </si>
  <si>
    <t>2000 Lt Oversized Fuel Tank on board for BF (750/800 kVA), (Increased weight and size)</t>
  </si>
  <si>
    <r>
      <rPr>
        <sz val="6.5"/>
        <color rgb="FFFFFFFF"/>
        <rFont val="Arial"/>
        <family val="2"/>
        <charset val="204"/>
      </rPr>
      <t>O.G-ACO-BT-B4500-1000</t>
    </r>
  </si>
  <si>
    <t>1000 Lt Oversized Fuel Tank on board for BF (900/1100 kVA), (Increased weight and size)</t>
  </si>
  <si>
    <r>
      <rPr>
        <sz val="6.5"/>
        <color rgb="FFFFFFFF"/>
        <rFont val="Arial"/>
        <family val="2"/>
        <charset val="204"/>
      </rPr>
      <t>O.G-ACO-BT-B4500-2000</t>
    </r>
  </si>
  <si>
    <t>2000 Lt Oversized Fuel Tank on board for BF (900/1100 kVA), (Increased weight and size)</t>
  </si>
  <si>
    <r>
      <rPr>
        <sz val="6.5"/>
        <color rgb="FFFFFFFF"/>
        <rFont val="Arial"/>
        <family val="2"/>
        <charset val="204"/>
      </rPr>
      <t>O.G-ACO-BT-C5700-2000</t>
    </r>
  </si>
  <si>
    <t>2000 Lt Oversized Fuel Tank on board for SS, RB (750/800 kVA)</t>
  </si>
  <si>
    <r>
      <rPr>
        <sz val="6.5"/>
        <color rgb="FFFFFFFF"/>
        <rFont val="Arial"/>
        <family val="2"/>
        <charset val="204"/>
      </rPr>
      <t>O.G-ACO-BT-C6500-1800</t>
    </r>
  </si>
  <si>
    <t>1800 Lt Oversized Fuel Tank on board for SS (900/1000 kVA), (Increased weight and size)</t>
  </si>
  <si>
    <r>
      <rPr>
        <sz val="6.5"/>
        <color rgb="FFFFFFFF"/>
        <rFont val="Arial"/>
        <family val="2"/>
        <charset val="204"/>
      </rPr>
      <t>O.G-ALT-AL-CHBR-06</t>
    </r>
  </si>
  <si>
    <t>Different brand alternator 750/1100 kVA (Check dimensions)</t>
  </si>
  <si>
    <r>
      <rPr>
        <sz val="6.5"/>
        <color rgb="FFFFFFFF"/>
        <rFont val="Arial"/>
        <family val="2"/>
        <charset val="204"/>
      </rPr>
      <t>O.G-ALT-AL-GEL-05</t>
    </r>
  </si>
  <si>
    <t>Joint and bell housing for double-bearing coupling (BF Gen Sets 750/1100 kVA)</t>
  </si>
  <si>
    <r>
      <rPr>
        <sz val="6.5"/>
        <color rgb="FFFFFFFF"/>
        <rFont val="Arial"/>
        <family val="2"/>
        <charset val="204"/>
      </rPr>
      <t>O.G-ALT-ST-BIS-03</t>
    </r>
  </si>
  <si>
    <t>Additional cost for double-bearing alternator (select also joint and bell housing code) from 750/1700 kVA</t>
  </si>
  <si>
    <r>
      <rPr>
        <sz val="6.5"/>
        <color rgb="FFFFFFFF"/>
        <rFont val="Arial"/>
        <family val="2"/>
        <charset val="204"/>
      </rPr>
      <t>O.G-BAT-BNC-06</t>
    </r>
  </si>
  <si>
    <t>24Vdc NiCd starter batteries (750H0 KVA)</t>
  </si>
  <si>
    <r>
      <rPr>
        <sz val="6.5"/>
        <color rgb="FFFFFFFF"/>
        <rFont val="Arial"/>
        <family val="2"/>
        <charset val="204"/>
      </rPr>
      <t>O.G-BAT-DOB-05</t>
    </r>
  </si>
  <si>
    <t>Redundant battery kit for Gen Sets 750/1100 kVA</t>
  </si>
  <si>
    <r>
      <rPr>
        <sz val="6.5"/>
        <color rgb="FFFFFFFF"/>
        <rFont val="Arial"/>
        <family val="2"/>
        <charset val="204"/>
      </rPr>
      <t>O.G-BAT-STB-03</t>
    </r>
  </si>
  <si>
    <t>Battery isolator lockable (750/1250 kVA)</t>
  </si>
  <si>
    <r>
      <rPr>
        <sz val="6.5"/>
        <color rgb="FFFFFFFF"/>
        <rFont val="Arial"/>
        <family val="2"/>
        <charset val="204"/>
      </rPr>
      <t>O.G-COF-ANTI-RIL-02</t>
    </r>
  </si>
  <si>
    <t>Fire detection kit for containers 30,30HC,40', 40HC, for machine room</t>
  </si>
  <si>
    <r>
      <rPr>
        <sz val="6.5"/>
        <color rgb="FFFFFFFF"/>
        <rFont val="Arial"/>
        <family val="2"/>
        <charset val="204"/>
      </rPr>
      <t>O.G-COF-ANTI-VALV-02</t>
    </r>
  </si>
  <si>
    <t>Firewatchman thermal fuel cut off valve kit for immediate cutoff of the diesel flow in case of fire inside the canopy. Suitable only for stationary SS units from 800 to 3000KVA.</t>
  </si>
  <si>
    <r>
      <rPr>
        <sz val="6.5"/>
        <color rgb="FFFFFFFF"/>
        <rFont val="Arial"/>
        <family val="2"/>
        <charset val="204"/>
      </rPr>
      <t>O.G-COF-EAF-08</t>
    </r>
  </si>
  <si>
    <t>Frontal air expulsion for Gen Sets 750/800 kVA (C5700) - (change the noise level)</t>
  </si>
  <si>
    <r>
      <rPr>
        <sz val="6.5"/>
        <color rgb="FFFFFFFF"/>
        <rFont val="Arial"/>
        <family val="2"/>
        <charset val="204"/>
      </rPr>
      <t>O.G-COF-EAF-09</t>
    </r>
  </si>
  <si>
    <t>Frontal air expulsion for Gen Sets 900/1000 kVA (C6500) - (change the noise level)</t>
  </si>
  <si>
    <r>
      <rPr>
        <sz val="6.5"/>
        <color rgb="FFFFFFFF"/>
        <rFont val="Arial"/>
        <family val="2"/>
        <charset val="204"/>
      </rPr>
      <t>O.G-COF-IL-03</t>
    </r>
  </si>
  <si>
    <t>Internal LED lighting with micro-switches for Gen Sets 750/3000 kVA</t>
  </si>
  <si>
    <r>
      <rPr>
        <sz val="6.5"/>
        <color rgb="FFFFFFFF"/>
        <rFont val="Arial"/>
        <family val="2"/>
        <charset val="204"/>
      </rPr>
      <t>O.G-COF-TRT-MAR-06</t>
    </r>
  </si>
  <si>
    <t>High resistance canopy treatment for corrosive environments for 750/1100 kVA (SS Version)</t>
  </si>
  <si>
    <r>
      <rPr>
        <sz val="6.5"/>
        <color rgb="FFFFFFFF"/>
        <rFont val="Arial"/>
        <family val="2"/>
        <charset val="204"/>
      </rPr>
      <t>O.G-COF-VER-PAR-06</t>
    </r>
  </si>
  <si>
    <t>Canopy custom paint (Grey base-frame) for 750/1100 kVA (SS Version)</t>
  </si>
  <si>
    <r>
      <rPr>
        <sz val="6.5"/>
        <color rgb="FFFFFFFF"/>
        <rFont val="Arial"/>
        <family val="2"/>
        <charset val="204"/>
      </rPr>
      <t>O.G-COF-VER-TOT-06</t>
    </r>
  </si>
  <si>
    <t>Total canopy custom paint for 750/1100 kVA (SS Version)</t>
  </si>
  <si>
    <r>
      <rPr>
        <sz val="6.5"/>
        <color rgb="FFFFFFFF"/>
        <rFont val="Arial"/>
        <family val="2"/>
        <charset val="204"/>
      </rPr>
      <t>CONTAINER-20HC-70D-EV</t>
    </r>
  </si>
  <si>
    <t>Soundproofed Container 20' HC with VSD driven fan, internal muffler - Standard GREY RAL 7015, acoustic isolation 75 dBA at 7mt. (+/-3). Dim. cm. 606 x 244 x 289H - (800H0 KVA BF version)</t>
  </si>
  <si>
    <r>
      <rPr>
        <sz val="6.5"/>
        <color rgb="FFFFFFFF"/>
        <rFont val="Arial"/>
        <family val="2"/>
        <charset val="204"/>
      </rPr>
      <t>CONTAINER-20HC-LT-01</t>
    </r>
  </si>
  <si>
    <t>Insulated Container 20' HC - LT Version - Standard GREY RAL 7015, Dim. cm. 606 x 244 x 289H</t>
  </si>
  <si>
    <r>
      <rPr>
        <sz val="6.5"/>
        <color rgb="FFFFFFFF"/>
        <rFont val="Arial"/>
        <family val="2"/>
        <charset val="204"/>
      </rPr>
      <t>CONTAINER-30HC-65D-01</t>
    </r>
  </si>
  <si>
    <t>Soundproofed Container 30' HC - Standard GREY RAL 7015, acoustic isolation 65 dBA at 7 mt. (+/-3 dBA). Dim. cm. 913 x 244 x 290H - (750H0 KVA BF version)</t>
  </si>
  <si>
    <r>
      <rPr>
        <sz val="6.5"/>
        <color rgb="FFFFFFFF"/>
        <rFont val="Arial"/>
        <family val="2"/>
        <charset val="204"/>
      </rPr>
      <t>CONTAINER-30HC-75D-01</t>
    </r>
  </si>
  <si>
    <t>Soundproofed Container 30' HC - Standard GREY RAL 7015, acoustic isolation 75 dBA at 7mt. (+/-3). Dim. cm. 913 x 244 x 290H - (750H0 KVA BF version)</t>
  </si>
  <si>
    <r>
      <rPr>
        <sz val="6.5"/>
        <color rgb="FFFFFFFF"/>
        <rFont val="Arial"/>
        <family val="2"/>
        <charset val="204"/>
      </rPr>
      <t>CONTAINER-40HC-55D-01</t>
    </r>
  </si>
  <si>
    <t>Soundproofed Container 40' HC - Standard GREY RAL 7015, acoustic isolation 65 dBA at 7mt. (+/-3). Dim. cm. 1.219 x 244 x 290H - (750H0 KVA BF version)</t>
  </si>
  <si>
    <r>
      <rPr>
        <sz val="6.5"/>
        <color rgb="FFFFFFFF"/>
        <rFont val="Arial"/>
        <family val="2"/>
        <charset val="204"/>
      </rPr>
      <t>CONTAINER-40HC-65D-01</t>
    </r>
  </si>
  <si>
    <r>
      <rPr>
        <sz val="6.5"/>
        <color rgb="FFFFFFFF"/>
        <rFont val="Arial"/>
        <family val="2"/>
        <charset val="204"/>
      </rPr>
      <t>CONTAINER-40HC-75D-01</t>
    </r>
  </si>
  <si>
    <t>Soundproofed Container 40' HC - Standard GREY RAL 7015, acoustic isolation 75 dBA at 7mt. (+/-3). Dim. cm. 1.219 x 244 x 290H - (750H0 KVA BF version)</t>
  </si>
  <si>
    <r>
      <rPr>
        <sz val="6.5"/>
        <color rgb="FFFFFFFF"/>
        <rFont val="Arial"/>
        <family val="2"/>
        <charset val="204"/>
      </rPr>
      <t>O.CO-GR-VE-ESP-02</t>
    </r>
  </si>
  <si>
    <t>Frontal vertical ejection grilles for GE from 750 to 3000 kVA</t>
  </si>
  <si>
    <r>
      <rPr>
        <sz val="6.5"/>
        <color rgb="FFFFFFFF"/>
        <rFont val="Arial"/>
        <family val="2"/>
        <charset val="204"/>
      </rPr>
      <t>O.G-USP-SW-MOT.0750-1100</t>
    </r>
  </si>
  <si>
    <t>Motorization switch in switch panel on board machine for Ge from 750/1100 Kva - (for variant +11)</t>
  </si>
  <si>
    <r>
      <rPr>
        <sz val="6.5"/>
        <color rgb="FFFFFFFF"/>
        <rFont val="Arial"/>
        <family val="2"/>
        <charset val="204"/>
      </rPr>
      <t>O.G-MOT-FC-10</t>
    </r>
  </si>
  <si>
    <t>Dust collector filter - for Gen Sets 750H0 kVA</t>
  </si>
  <si>
    <r>
      <rPr>
        <sz val="6.5"/>
        <color rgb="FFFFFFFF"/>
        <rFont val="Arial"/>
        <family val="2"/>
        <charset val="204"/>
      </rPr>
      <t>O.G-MOT-FSA-10</t>
    </r>
  </si>
  <si>
    <t>Fuel/Water Separator Filter - for Gen Sets 800/1000 kVA</t>
  </si>
  <si>
    <r>
      <rPr>
        <sz val="6.5"/>
        <color rgb="FFFFFFFF"/>
        <rFont val="Arial"/>
        <family val="2"/>
        <charset val="204"/>
      </rPr>
      <t>O.G-MOT-K-40C-06</t>
    </r>
  </si>
  <si>
    <t>Engine liquids suitable for -40°C ambient temperature for Gen Sets 750/1100 kVA</t>
  </si>
  <si>
    <r>
      <rPr>
        <sz val="6.5"/>
        <color rgb="FFFFFFFF"/>
        <rFont val="Arial"/>
        <family val="2"/>
        <charset val="204"/>
      </rPr>
      <t>O.G-MOT-MAG-05</t>
    </r>
  </si>
  <si>
    <t>Dual starter motor for Gen Sets 750/1100 kVA (engine configuration to be checked)</t>
  </si>
  <si>
    <r>
      <rPr>
        <sz val="6.5"/>
        <color rgb="FFFFFFFF"/>
        <rFont val="Arial"/>
        <family val="2"/>
        <charset val="204"/>
      </rPr>
      <t>O.G-MOT-SC-AC-EL-05</t>
    </r>
  </si>
  <si>
    <t>Super hot engine heater 230V with thermostat on board for Gen Sets 750/1100 kVA</t>
  </si>
  <si>
    <r>
      <rPr>
        <sz val="6.5"/>
        <color rgb="FFFFFFFF"/>
        <rFont val="Arial"/>
        <family val="2"/>
        <charset val="204"/>
      </rPr>
      <t>O.G-MOT-SE-LR-03</t>
    </r>
  </si>
  <si>
    <t>Radiator coolant level sensor from 750 to 3000 kVA</t>
  </si>
  <si>
    <r>
      <rPr>
        <sz val="6.5"/>
        <color rgb="FFFFFFFF"/>
        <rFont val="Arial"/>
        <family val="2"/>
        <charset val="204"/>
      </rPr>
      <t>O.G-MOV-CO-ST-08</t>
    </r>
  </si>
  <si>
    <t>Roadworthy trailer 80km/h (750/1000 kVA), registration excluded.</t>
  </si>
  <si>
    <r>
      <rPr>
        <sz val="6.5"/>
        <color rgb="FFFFFFFF"/>
        <rFont val="Arial"/>
        <family val="2"/>
        <charset val="204"/>
      </rPr>
      <t>QC4.1600A</t>
    </r>
  </si>
  <si>
    <t>Separate ATS panel, ABB 1600A motorized change-over (1050 kVA 400V) Dim. 80 x 80 x 190 cm - 270 kg. (ex QC4.1050)</t>
  </si>
  <si>
    <r>
      <rPr>
        <sz val="6.5"/>
        <color rgb="FFFFFFFF"/>
        <rFont val="Arial"/>
        <family val="2"/>
        <charset val="204"/>
      </rPr>
      <t>QC4.2000A</t>
    </r>
  </si>
  <si>
    <t>Separate ATS panel, ABB 2000A motorized change-over (1400 kVA 400V) Dim. 80 x 80 x 190 cm - 310 kg. (ex QC4.1400)</t>
  </si>
  <si>
    <r>
      <rPr>
        <sz val="6.5"/>
        <color rgb="FFFFFFFF"/>
        <rFont val="Arial"/>
        <family val="2"/>
        <charset val="204"/>
      </rPr>
      <t>QCP4.1600A</t>
    </r>
  </si>
  <si>
    <t>Separate ATS switching panel, with Lovato ATL 610 control unit, for variant +014, ABB motorized change-over 1600A 4P (1100kva 400V) and compartment for power cables inlet</t>
  </si>
  <si>
    <r>
      <rPr>
        <sz val="6.5"/>
        <color rgb="FFFFFFFF"/>
        <rFont val="Arial"/>
        <family val="2"/>
        <charset val="204"/>
      </rPr>
      <t>QCP4.2000A</t>
    </r>
  </si>
  <si>
    <t>Separate ATS switching panel, with Lovato ATL 610 control unit, for variant +014, ABB motorized change-over 2000A 4P (1300kva 400V) and compartment for power cables inlet</t>
  </si>
  <si>
    <r>
      <rPr>
        <sz val="6.5"/>
        <color rgb="FFFFFFFF"/>
        <rFont val="Arial"/>
        <family val="2"/>
        <charset val="204"/>
      </rPr>
      <t>QP.APM5.1600A</t>
    </r>
  </si>
  <si>
    <t>APM Automatic Parallel Module Comap InteliVision5 logic with motorized breaker (1600A) for gen set from 900 to 1150kVA.Dim. cm. 80 x 60 x 190H.</t>
  </si>
  <si>
    <r>
      <rPr>
        <sz val="6.5"/>
        <color rgb="FFFFFFFF"/>
        <rFont val="Arial"/>
        <family val="2"/>
        <charset val="204"/>
      </rPr>
      <t>QP.APM6.2000A</t>
    </r>
  </si>
  <si>
    <t>APM Automatic Parallel Module Comap InteliVision5 logic with motorized breaker (2000A) for gen set from 1200 to 1400kVA.Dim. cm. 80 x 60 x 190H.</t>
  </si>
  <si>
    <r>
      <rPr>
        <sz val="6.5"/>
        <color rgb="FFFFFFFF"/>
        <rFont val="Arial"/>
        <family val="2"/>
        <charset val="204"/>
      </rPr>
      <t>O.G-SCA-CAT-09</t>
    </r>
  </si>
  <si>
    <t>Catalytic converter (750/1100 kVA)</t>
  </si>
  <si>
    <r>
      <rPr>
        <sz val="6.5"/>
        <color rgb="FFFFFFFF"/>
        <rFont val="Arial"/>
        <family val="2"/>
        <charset val="204"/>
      </rPr>
      <t>O.G-SCA-FAP-K1000</t>
    </r>
  </si>
  <si>
    <t>Particulate filter (DPF) for Gen Sets 900/1100 kVA</t>
  </si>
  <si>
    <r>
      <rPr>
        <sz val="6.5"/>
        <color rgb="FFFFFFFF"/>
        <rFont val="Arial"/>
        <family val="2"/>
        <charset val="204"/>
      </rPr>
      <t>O.G-SCA-MR-08</t>
    </r>
  </si>
  <si>
    <t>Residential muffler -35 dBA (750/1100 kVA)</t>
  </si>
  <si>
    <r>
      <rPr>
        <sz val="6.5"/>
        <color rgb="FFFFFFFF"/>
        <rFont val="Arial"/>
        <family val="2"/>
        <charset val="204"/>
      </rPr>
      <t>O.G-SCA-MR-MO-04</t>
    </r>
  </si>
  <si>
    <t>Installation on board for residential muffler, particulate filter, catalytic converter on BF (750/1100 kVA)</t>
  </si>
  <si>
    <r>
      <rPr>
        <sz val="6.5"/>
        <color rgb="FFFFFFFF"/>
        <rFont val="Arial"/>
        <family val="2"/>
        <charset val="204"/>
      </rPr>
      <t>O.G-SCA-PF-06</t>
    </r>
  </si>
  <si>
    <t>Spark arrestor for Gen Sets 750/1100 kVA</t>
  </si>
  <si>
    <r>
      <rPr>
        <sz val="6.5"/>
        <color rgb="FFFFFFFF"/>
        <rFont val="Arial"/>
        <family val="2"/>
        <charset val="204"/>
      </rPr>
      <t>MS.CP-LT-04</t>
    </r>
  </si>
  <si>
    <t>FAT - Factory Acceptance Test for single Gen Set from 750 to 1100 kVA according to our standard procedures in Elcos factory (max 2 hours - max 4 people - max 1 hour of operation)</t>
  </si>
  <si>
    <r>
      <rPr>
        <sz val="6.5"/>
        <color rgb="FFFFFFFF"/>
        <rFont val="Arial"/>
        <family val="2"/>
        <charset val="204"/>
      </rPr>
      <t>MS.CP-SP-04</t>
    </r>
  </si>
  <si>
    <t>FAT - Factory Acceptance Test for single custom Gen Set from 750 to 1100 kVA max 4 operating hours or parallel system up to 4 units for 1 operating hour, in Elcos factory (max 4 hours - max 4 people )</t>
  </si>
  <si>
    <r>
      <rPr>
        <sz val="6.5"/>
        <color rgb="FFFFFFFF"/>
        <rFont val="Arial"/>
        <family val="2"/>
        <charset val="204"/>
      </rPr>
      <t>MS.CP-SP-MV-02</t>
    </r>
  </si>
  <si>
    <t>FAT - Factory Acceptance Test for single custom Gen Set from 800 to 1250 kVA max 4 operating hours or parallel system up to 4 units for 1 operating hour, in Elcos factory (max 4 hours - max 4 people )</t>
  </si>
  <si>
    <r>
      <rPr>
        <sz val="6.5"/>
        <color rgb="FFFFFFFF"/>
        <rFont val="Arial"/>
        <family val="2"/>
        <charset val="204"/>
      </rPr>
      <t>MS.CP-ST-04</t>
    </r>
  </si>
  <si>
    <t>FAT - Factory Acceptance Test for single Gen Set from 750 to 1100 kVA according to our standard procedures in Elcos factory (max 4 hours - max 4 people - max 2 hour of operation)</t>
  </si>
  <si>
    <r>
      <rPr>
        <sz val="6.5"/>
        <color rgb="FFFFFFFF"/>
        <rFont val="Arial"/>
        <family val="2"/>
        <charset val="204"/>
      </rPr>
      <t>MS.CP-ST-MV-02</t>
    </r>
  </si>
  <si>
    <t>FAT - Factory Acceptance Test for single Gen Set from 800 to 1250 kVA according to our standard procedures in Elcos factory (max 2 hours - max 4 people - max 1 hour of operation)</t>
  </si>
  <si>
    <r>
      <rPr>
        <sz val="6.5"/>
        <color rgb="FFFFFFFF"/>
        <rFont val="Arial"/>
        <family val="2"/>
        <charset val="204"/>
      </rPr>
      <t>MS.RF-ST-03</t>
    </r>
  </si>
  <si>
    <t>Noise test report for single Gen Set from 800 to 1500 kVA</t>
  </si>
  <si>
    <r>
      <rPr>
        <sz val="6.5"/>
        <color rgb="FFFFFFFF"/>
        <rFont val="Arial"/>
        <family val="2"/>
        <charset val="204"/>
      </rPr>
      <t>O.G-VAR-CAT-03</t>
    </r>
  </si>
  <si>
    <r>
      <rPr>
        <sz val="6.5"/>
        <color rgb="FFFFFFFF"/>
        <rFont val="Arial"/>
        <family val="2"/>
        <charset val="204"/>
      </rPr>
      <t>O.G-VAR-SFA-07</t>
    </r>
  </si>
  <si>
    <t>Aspiration / expulsion sound attenuators -25dBA for Gen Sets 750/800 kVA BF Version</t>
  </si>
  <si>
    <r>
      <rPr>
        <sz val="6.5"/>
        <color rgb="FFFFFFFF"/>
        <rFont val="Arial"/>
        <family val="2"/>
        <charset val="204"/>
      </rPr>
      <t>O.G-VAR-SFA-08</t>
    </r>
  </si>
  <si>
    <t>Aspiration / expulsion sound attenuators -25dBA for Gen Sets 900/1250 kVA BF Version</t>
  </si>
  <si>
    <r>
      <t xml:space="preserve">Дополнительные опции для ДГУ от 1250 до 3000 кВА </t>
    </r>
    <r>
      <rPr>
        <sz val="8"/>
        <rFont val="Arial"/>
        <family val="2"/>
        <charset val="204"/>
      </rPr>
      <t>(X - опция доступна для заказа, О - опция недоступна для заказа)</t>
    </r>
  </si>
  <si>
    <t>O.G-ACO-AT-C3V-03</t>
  </si>
  <si>
    <r>
      <rPr>
        <sz val="6.5"/>
        <color rgb="FFFFFFFF"/>
        <rFont val="Arial"/>
        <family val="2"/>
        <charset val="204"/>
      </rPr>
      <t>O.G-ACO-BT-B5000-1000</t>
    </r>
  </si>
  <si>
    <t>1000 Lt Oversized Fuel Tank on board for BF (1250/1500 kVA), (Increased weight and size)</t>
  </si>
  <si>
    <r>
      <rPr>
        <sz val="6.5"/>
        <color rgb="FFFFFFFF"/>
        <rFont val="Arial"/>
        <family val="2"/>
        <charset val="204"/>
      </rPr>
      <t>O.G-ACO-BT-B5000-2000</t>
    </r>
  </si>
  <si>
    <t>2000 Lt Oversized Fuel Tank on board for BF (1250/1500 kVA), (Increased weight and size)</t>
  </si>
  <si>
    <r>
      <rPr>
        <sz val="6.5"/>
        <color rgb="FFFFFFFF"/>
        <rFont val="Arial"/>
        <family val="2"/>
        <charset val="204"/>
      </rPr>
      <t>O.G-ALT-AL-GEL-06</t>
    </r>
  </si>
  <si>
    <t>Joint and bell housing for double-bearing coupling (BF Gen Sets 1250/1500 kVA)</t>
  </si>
  <si>
    <r>
      <rPr>
        <sz val="6.5"/>
        <color rgb="FFFFFFFF"/>
        <rFont val="Arial"/>
        <family val="2"/>
        <charset val="204"/>
      </rPr>
      <t>O.G-ALT-AL-GEL-07</t>
    </r>
  </si>
  <si>
    <t>Joint and bell housing for double-bearing coupling (BF Gen Sets 1700/3000 kVA)</t>
  </si>
  <si>
    <r>
      <rPr>
        <sz val="6.5"/>
        <color rgb="FFFFFFFF"/>
        <rFont val="Arial"/>
        <family val="2"/>
        <charset val="204"/>
      </rPr>
      <t>O.G-ALT-ST-ACO-02</t>
    </r>
  </si>
  <si>
    <t>Anti-condensation heater 230 V (on Stamford from 22000 kVA to 3000 kVA)</t>
  </si>
  <si>
    <r>
      <rPr>
        <sz val="6.5"/>
        <color rgb="FFFFFFFF"/>
        <rFont val="Arial"/>
        <family val="2"/>
        <charset val="204"/>
      </rPr>
      <t>O.G-ALT-ST-BIS-04</t>
    </r>
  </si>
  <si>
    <t>Additional cost for double-bearing alternator (select also joint and bell housing code) from 1900/3000 kVA</t>
  </si>
  <si>
    <r>
      <rPr>
        <sz val="6.5"/>
        <color rgb="FFFFFFFF"/>
        <rFont val="Arial"/>
        <family val="2"/>
        <charset val="204"/>
      </rPr>
      <t>O.G-BAT-BNC-07</t>
    </r>
  </si>
  <si>
    <t>24Vdc NiCd starter batteries (1250/2000 kVA)</t>
  </si>
  <si>
    <r>
      <rPr>
        <sz val="6.5"/>
        <color rgb="FFFFFFFF"/>
        <rFont val="Arial"/>
        <family val="2"/>
        <charset val="204"/>
      </rPr>
      <t>O.G-BAT-DOB-06</t>
    </r>
  </si>
  <si>
    <t>Redundant battery kit for Gen Sets 1250/1700 kVA</t>
  </si>
  <si>
    <r>
      <rPr>
        <sz val="6.5"/>
        <color rgb="FFFFFFFF"/>
        <rFont val="Arial"/>
        <family val="2"/>
        <charset val="204"/>
      </rPr>
      <t>O.G-BAT-DOB-07</t>
    </r>
  </si>
  <si>
    <t>Redundant battery kit for Gen Sets 1900/3000 kVA</t>
  </si>
  <si>
    <r>
      <rPr>
        <sz val="6.5"/>
        <color rgb="FFFFFFFF"/>
        <rFont val="Arial"/>
        <family val="2"/>
        <charset val="204"/>
      </rPr>
      <t>O.G-COF-TRT-MAR-07</t>
    </r>
  </si>
  <si>
    <t>High resistance canopy treatment for corrosive environments for 1300/3000 kVA (SS Version)</t>
  </si>
  <si>
    <r>
      <rPr>
        <sz val="6.5"/>
        <color rgb="FFFFFFFF"/>
        <rFont val="Arial"/>
        <family val="2"/>
        <charset val="204"/>
      </rPr>
      <t>O.G-COF-VER-PAR-07</t>
    </r>
  </si>
  <si>
    <t>Canopy custom paint (Grey base-frame) for 1250/3000 kVA (SS Version)</t>
  </si>
  <si>
    <r>
      <rPr>
        <sz val="6.5"/>
        <color rgb="FFFFFFFF"/>
        <rFont val="Arial"/>
        <family val="2"/>
        <charset val="204"/>
      </rPr>
      <t>O.G-COF-VER-TOT-07</t>
    </r>
  </si>
  <si>
    <t>Total canopy custom paint for 1250/3000 kVA (SS Version)</t>
  </si>
  <si>
    <r>
      <rPr>
        <sz val="6.5"/>
        <color rgb="FFFFFFFF"/>
        <rFont val="Arial"/>
        <family val="2"/>
        <charset val="204"/>
      </rPr>
      <t>CONTAINER-30HC-75D-02</t>
    </r>
  </si>
  <si>
    <t>Soundproofed Container 30' HC - Standard GREY RAL 7015, acoustic isolation 75 dBA at 7mt. (+/-3). Dim. cm. 913 x 244 x 290H - (1250x0 KVA BF version)</t>
  </si>
  <si>
    <r>
      <rPr>
        <sz val="6.5"/>
        <color rgb="FFFFFFFF"/>
        <rFont val="Arial"/>
        <family val="2"/>
        <charset val="204"/>
      </rPr>
      <t>CONTAINER-30HC-LT-01</t>
    </r>
  </si>
  <si>
    <t>Insulated Container 30' HC - LT Version - Standard GREY RAL 7015, Dim. cm. 913 x 244 x 290H - (1250x0 KVA BF version)</t>
  </si>
  <si>
    <r>
      <rPr>
        <sz val="6.5"/>
        <color rgb="FFFFFFFF"/>
        <rFont val="Arial"/>
        <family val="2"/>
        <charset val="204"/>
      </rPr>
      <t>CONTAINER-30HC-LT-02</t>
    </r>
  </si>
  <si>
    <t>Insulated Container 30' HC - LT Version - Standard GREY RAL 7015, Dim. cm. 913 x 244 x 290H - (1900/3000 KVA BF version)</t>
  </si>
  <si>
    <r>
      <rPr>
        <sz val="6.5"/>
        <color rgb="FFFFFFFF"/>
        <rFont val="Arial"/>
        <family val="2"/>
        <charset val="204"/>
      </rPr>
      <t>CONTAINER-40HC-65D-02</t>
    </r>
  </si>
  <si>
    <t>Soundproofed Container 40' HC - Standard GREY RAL 7015, acoustic isolation 65 dBA at 7mt. (+/-3). Dim. cm. 1.219 x 244 x 289H - (1250x0 KVA BF version)</t>
  </si>
  <si>
    <r>
      <rPr>
        <sz val="6.5"/>
        <color rgb="FFFFFFFF"/>
        <rFont val="Arial"/>
        <family val="2"/>
        <charset val="204"/>
      </rPr>
      <t>CONTAINER-40HC-65D-03</t>
    </r>
  </si>
  <si>
    <r>
      <rPr>
        <sz val="6.5"/>
        <color rgb="FFFFFFFF"/>
        <rFont val="Arial"/>
        <family val="2"/>
        <charset val="204"/>
      </rPr>
      <t>CONTAINER-40HC-75D-02</t>
    </r>
  </si>
  <si>
    <t>Soundproofed Container 40' HC - Standard GREY RAL 7015, acoustic isolation 75 dBA at 7mt. (+/-3). Dim. cm. 1.219 x 244 x 289H - (1250x0 KVA BF version)</t>
  </si>
  <si>
    <r>
      <rPr>
        <sz val="6.5"/>
        <color rgb="FFFFFFFF"/>
        <rFont val="Arial"/>
        <family val="2"/>
        <charset val="204"/>
      </rPr>
      <t>CONTAINER-40HC-75D-03</t>
    </r>
  </si>
  <si>
    <t>Soundproofed Container 40' HC - Standard GREY RAL 7015, acoustic isolation 75 dBA at 7mt. (+/-3). Dim. cm. 1.219 x 244 x 289H - (1900/3000 KVA BF version)</t>
  </si>
  <si>
    <r>
      <rPr>
        <sz val="6.5"/>
        <color rgb="FFFFFFFF"/>
        <rFont val="Arial"/>
        <family val="2"/>
        <charset val="204"/>
      </rPr>
      <t>CONTAINER-40HC-LT-01</t>
    </r>
  </si>
  <si>
    <t>Insulated Container 40' HC - LT Version - Standard GREY RAL 7015, Dim. cm. 1.219 x 244 x 289H - (1250x0 KVA BF version)</t>
  </si>
  <si>
    <r>
      <rPr>
        <sz val="6.5"/>
        <color rgb="FFFFFFFF"/>
        <rFont val="Arial"/>
        <family val="2"/>
        <charset val="204"/>
      </rPr>
      <t>CONTAINER-40HC-LT-02</t>
    </r>
  </si>
  <si>
    <t>Insulated Container 40' HC - LT Version - Standard GREY RAL 7015, Dim. cm. 1.219 x 244 x 289H - (1900/3000 KVA BF version)</t>
  </si>
  <si>
    <r>
      <rPr>
        <sz val="6.5"/>
        <color rgb="FFFFFFFF"/>
        <rFont val="Arial"/>
        <family val="2"/>
        <charset val="204"/>
      </rPr>
      <t>O.G-USP-SW-MOT.1250-1500</t>
    </r>
  </si>
  <si>
    <t>Motorization switch mounted on alternator for 1250/1500 Kva Ge - (for variant +11)</t>
  </si>
  <si>
    <r>
      <rPr>
        <sz val="6.5"/>
        <color rgb="FFFFFFFF"/>
        <rFont val="Arial"/>
        <family val="2"/>
        <charset val="204"/>
      </rPr>
      <t>O.G-USP-SW-MOT.1700-3000</t>
    </r>
  </si>
  <si>
    <t>Motorization switch mounted on alternator for Ge 1700/3000 Kva - (for variant +11)</t>
  </si>
  <si>
    <r>
      <rPr>
        <sz val="6.5"/>
        <color rgb="FFFFFFFF"/>
        <rFont val="Arial"/>
        <family val="2"/>
        <charset val="204"/>
      </rPr>
      <t>O.G-MOT-K-40C-07</t>
    </r>
  </si>
  <si>
    <t>Engine liquids suitable for -40°C ambient temperature for Gen Sets 1250/1700 kVA</t>
  </si>
  <si>
    <r>
      <rPr>
        <sz val="6.5"/>
        <color rgb="FFFFFFFF"/>
        <rFont val="Arial"/>
        <family val="2"/>
        <charset val="204"/>
      </rPr>
      <t>O.G-MOT-K-40C-08</t>
    </r>
  </si>
  <si>
    <t>Engine liquids suitable for -40°C ambient temperature for Gen Sets 1800/3000 kVA</t>
  </si>
  <si>
    <r>
      <rPr>
        <sz val="6.5"/>
        <color rgb="FFFFFFFF"/>
        <rFont val="Arial"/>
        <family val="2"/>
        <charset val="204"/>
      </rPr>
      <t>O.G-MOT-MAG-06</t>
    </r>
  </si>
  <si>
    <t>Dual starter motor for Gen Sets 1250/1500 (engine configuration to be checked)</t>
  </si>
  <si>
    <r>
      <rPr>
        <sz val="6.5"/>
        <color rgb="FFFFFFFF"/>
        <rFont val="Arial"/>
        <family val="2"/>
        <charset val="204"/>
      </rPr>
      <t>O.G-MOT-MAG-07</t>
    </r>
  </si>
  <si>
    <t>Dual starter motor for Gen Sets 1700/2500 kVA (engine configuration to be checked)</t>
  </si>
  <si>
    <r>
      <rPr>
        <sz val="6.5"/>
        <color rgb="FFFFFFFF"/>
        <rFont val="Arial"/>
        <family val="2"/>
        <charset val="204"/>
      </rPr>
      <t>O.G-MOT-SC-AC-EL-06</t>
    </r>
  </si>
  <si>
    <t>Super hot engine heater 230V with thermostat on board for Gen Sets 1250/3000 kVA</t>
  </si>
  <si>
    <r>
      <rPr>
        <sz val="6.5"/>
        <color rgb="FFFFFFFF"/>
        <rFont val="Arial"/>
        <family val="2"/>
        <charset val="204"/>
      </rPr>
      <t>O.G-MOT-SC-AC-WE-04</t>
    </r>
  </si>
  <si>
    <t>Webasto diesel-operated water pre-heater (1250/3000 kVA)</t>
  </si>
  <si>
    <r>
      <rPr>
        <sz val="6.5"/>
        <color rgb="FFFFFFFF"/>
        <rFont val="Arial"/>
        <family val="2"/>
        <charset val="204"/>
      </rPr>
      <t>QC4.2500A</t>
    </r>
  </si>
  <si>
    <t>Separate ATS panel, ABB 2500A motorized change-over (1700 kVA 400V) Dim. 80 x 80 x 190 cm - 350 kg. (ex QC4.1700)</t>
  </si>
  <si>
    <r>
      <rPr>
        <sz val="6.5"/>
        <color rgb="FFFFFFFF"/>
        <rFont val="Arial"/>
        <family val="2"/>
        <charset val="204"/>
      </rPr>
      <t>QC4.3150A</t>
    </r>
  </si>
  <si>
    <t>Separate ATS panel, 3150A motorized change-over (2000 kVA 400V) Dim. 100 x 100 x 190 cm - 450 kg. (ex QC4.2200)</t>
  </si>
  <si>
    <r>
      <rPr>
        <sz val="6.5"/>
        <color rgb="FFFFFFFF"/>
        <rFont val="Arial"/>
        <family val="2"/>
        <charset val="204"/>
      </rPr>
      <t>QC5.4000A</t>
    </r>
  </si>
  <si>
    <t>Separate ATS panel, 4000A motorized change-over (2700 kVA 400V) Dim. 260 x 100 x 190 cm - 700 kg. (ex QC5.2500)</t>
  </si>
  <si>
    <r>
      <rPr>
        <sz val="6.5"/>
        <color rgb="FFFFFFFF"/>
        <rFont val="Arial"/>
        <family val="2"/>
        <charset val="204"/>
      </rPr>
      <t>QC5.5000A</t>
    </r>
  </si>
  <si>
    <t>Separate ATS panel, 5000A motorized change-over (3000 kVA 400V) Dim. 260 x 100 x 190 cm - 800 kg. (ex QC5.3500)</t>
  </si>
  <si>
    <r>
      <rPr>
        <sz val="6.5"/>
        <color rgb="FFFFFFFF"/>
        <rFont val="Arial"/>
        <family val="2"/>
        <charset val="204"/>
      </rPr>
      <t>QCP4.2500A</t>
    </r>
  </si>
  <si>
    <t>Separate ATS switching panel, with Lovato ATL 610 control unit, for variant +014, ABB motorized change-over 2500A 4P (1700kva 400V) and compartment for power cables inlet</t>
  </si>
  <si>
    <r>
      <rPr>
        <sz val="6.5"/>
        <color rgb="FFFFFFFF"/>
        <rFont val="Arial"/>
        <family val="2"/>
        <charset val="204"/>
      </rPr>
      <t>QCP4.3150A</t>
    </r>
  </si>
  <si>
    <t>Separate ATS switching panel, with Lovato ATL 610 control unit, for variant +014, ABB motorized change-over 3150A 4P (2000kva 400V) and compartment for power cables inlet</t>
  </si>
  <si>
    <r>
      <rPr>
        <sz val="6.5"/>
        <color rgb="FFFFFFFF"/>
        <rFont val="Arial"/>
        <family val="2"/>
        <charset val="204"/>
      </rPr>
      <t>QCP5.4000A</t>
    </r>
  </si>
  <si>
    <t>Separate ATS switching panel, with Lovato ATL 610 control unit, for variant +014,ABB motorized change-over 4000A 4P (2700kva 400V) and compartment for power cables inlet</t>
  </si>
  <si>
    <r>
      <rPr>
        <sz val="6.5"/>
        <color rgb="FFFFFFFF"/>
        <rFont val="Arial"/>
        <family val="2"/>
        <charset val="204"/>
      </rPr>
      <t>QCP5.5000A</t>
    </r>
  </si>
  <si>
    <t>Separate ATS switching panel, with Lovato ATL 610 control unit, for variant +014, ABB motorized change-over 5000A 4P (3000kva 400V) and compartment for power cables inlet</t>
  </si>
  <si>
    <r>
      <rPr>
        <sz val="6.5"/>
        <color rgb="FFFFFFFF"/>
        <rFont val="Arial"/>
        <family val="2"/>
        <charset val="204"/>
      </rPr>
      <t>QP.APM10.5000A</t>
    </r>
  </si>
  <si>
    <t>APM Automatic Parallel Module Comap InteliVision5 logic with motorized breaker (5000A) for gen set from 2900kVA to 3500kVA.Dim. cm. 120 x 100 x 190H.</t>
  </si>
  <si>
    <r>
      <rPr>
        <sz val="6.5"/>
        <color rgb="FFFFFFFF"/>
        <rFont val="Arial"/>
        <family val="2"/>
        <charset val="204"/>
      </rPr>
      <t>QP.APM7.2500A</t>
    </r>
  </si>
  <si>
    <t>APM Automatic Parallel Module Comap InteliVision5 logic with motorized breaker (2500A) for gen set from 1450 to 1650kVA.Dim. cm. 80 x 60 x 190H.</t>
  </si>
  <si>
    <r>
      <rPr>
        <sz val="6.5"/>
        <color rgb="FFFFFFFF"/>
        <rFont val="Arial"/>
        <family val="2"/>
        <charset val="204"/>
      </rPr>
      <t>QP.APM8.3200A</t>
    </r>
  </si>
  <si>
    <t>APM Automatic Parallel Module Comap InteliVision5 logic qith motorized breaker (3200A) for gen set from 1700 to 2200kVA.Dim. cm. 100 x 100 x 190H.</t>
  </si>
  <si>
    <r>
      <rPr>
        <sz val="6.5"/>
        <color rgb="FFFFFFFF"/>
        <rFont val="Arial"/>
        <family val="2"/>
        <charset val="204"/>
      </rPr>
      <t>QP.APM9.4000A</t>
    </r>
  </si>
  <si>
    <t>APM Automatic Parallel Module Comap InteliVision5 logic with motorized breaker (4000A) for gen set from 2300 to 2800 kVA.Dim. cm. 100 x 100 x 190H.</t>
  </si>
  <si>
    <r>
      <rPr>
        <sz val="6.5"/>
        <color rgb="FFFFFFFF"/>
        <rFont val="Arial"/>
        <family val="2"/>
        <charset val="204"/>
      </rPr>
      <t>O.G-SCA-CAT-12</t>
    </r>
  </si>
  <si>
    <t>Catalytic converter (1100/1250 kVA)</t>
  </si>
  <si>
    <r>
      <rPr>
        <sz val="6.5"/>
        <color rgb="FFFFFFFF"/>
        <rFont val="Arial"/>
        <family val="2"/>
        <charset val="204"/>
      </rPr>
      <t>O.G-SCA-MR-10</t>
    </r>
  </si>
  <si>
    <t>nr. 2 Residential mufflers -35 dBA (1250/2000 kVA)</t>
  </si>
  <si>
    <r>
      <rPr>
        <sz val="6.5"/>
        <color rgb="FFFFFFFF"/>
        <rFont val="Arial"/>
        <family val="2"/>
        <charset val="204"/>
      </rPr>
      <t>O.G-SCA-MR-11</t>
    </r>
  </si>
  <si>
    <t>nr. 2 Residential mufflers -35 dBA (2300/3300 kVA)</t>
  </si>
  <si>
    <r>
      <rPr>
        <sz val="6.5"/>
        <color rgb="FFFFFFFF"/>
        <rFont val="Arial"/>
        <family val="2"/>
        <charset val="204"/>
      </rPr>
      <t>O.G-SCA-PF-07</t>
    </r>
  </si>
  <si>
    <t>Spark arrestor for Gen Sets 1250/1500 kVA</t>
  </si>
  <si>
    <r>
      <rPr>
        <sz val="6.5"/>
        <color rgb="FFFFFFFF"/>
        <rFont val="Arial"/>
        <family val="2"/>
        <charset val="204"/>
      </rPr>
      <t>MS.CP-LT-05</t>
    </r>
  </si>
  <si>
    <t>FAT - Factory Acceptance Test for single Gen Set from 1250 to 1900 kVA according to our standard procedures in Elcos factory (max 2 hours - max 4 people - max 1 hour of operation)</t>
  </si>
  <si>
    <r>
      <rPr>
        <sz val="6.5"/>
        <color rgb="FFFFFFFF"/>
        <rFont val="Arial"/>
        <family val="2"/>
        <charset val="204"/>
      </rPr>
      <t>MS.CP-LT-06</t>
    </r>
  </si>
  <si>
    <t>FAT - Factory Acceptance Test for single Gen Set from 2000 to 3000 kVA according to our standard procedures in Elcos factory (max 2 hours - max 4 people - max 1 hour of operation)</t>
  </si>
  <si>
    <r>
      <rPr>
        <sz val="6.5"/>
        <color rgb="FFFFFFFF"/>
        <rFont val="Arial"/>
        <family val="2"/>
        <charset val="204"/>
      </rPr>
      <t>MS.CP-SP-05</t>
    </r>
  </si>
  <si>
    <t>FAT - Factory Acceptance Test for single custom Gen Set from 1250 to 1900 kVA max 4 operating hours or parallel system up to 4 units for 1 operating hour, in Elcos factory (max 4 hours - max 4 people )</t>
  </si>
  <si>
    <r>
      <rPr>
        <sz val="6.5"/>
        <color rgb="FFFFFFFF"/>
        <rFont val="Arial"/>
        <family val="2"/>
        <charset val="204"/>
      </rPr>
      <t>MS.CP-SP-06</t>
    </r>
  </si>
  <si>
    <t>FAT - Factory Acceptance Test for single custom Gen Set from 2000 to 3000 kVA max 4 operating hours or parallel system up to 4 units for 1 operating hour, in Elcos factory (max 4 hours - max 4 people )</t>
  </si>
  <si>
    <r>
      <rPr>
        <sz val="6.5"/>
        <color rgb="FFFFFFFF"/>
        <rFont val="Arial"/>
        <family val="2"/>
        <charset val="204"/>
      </rPr>
      <t>MS.CP-SP-MV-03</t>
    </r>
  </si>
  <si>
    <t>FAT - Factory Acceptance Test for single custom Gen Set from 1400 to 1900 kVA max 4 operating hours or parallel system up to 4 units for 1 operating hour, in Elcos factory (max 4 hours - max 4 people )</t>
  </si>
  <si>
    <r>
      <rPr>
        <sz val="6.5"/>
        <color rgb="FFFFFFFF"/>
        <rFont val="Arial"/>
        <family val="2"/>
        <charset val="204"/>
      </rPr>
      <t>MS.CP-SP-MV-04</t>
    </r>
  </si>
  <si>
    <r>
      <rPr>
        <sz val="6.5"/>
        <color rgb="FFFFFFFF"/>
        <rFont val="Arial"/>
        <family val="2"/>
        <charset val="204"/>
      </rPr>
      <t>MS.CP-ST-05</t>
    </r>
  </si>
  <si>
    <t>FAT - Factory Acceptance Test for single Gen Set from 1250 to 1900 kVA according to our standard procedures in Elcos factory (max 4 hours - max 4 people - max 2 hour of operation)</t>
  </si>
  <si>
    <r>
      <rPr>
        <sz val="6.5"/>
        <color rgb="FFFFFFFF"/>
        <rFont val="Arial"/>
        <family val="2"/>
        <charset val="204"/>
      </rPr>
      <t>MS.CP-ST-06</t>
    </r>
  </si>
  <si>
    <t>FAT - Factory Acceptance Test for single Gen Set from 2000 to 3000 kVA according to our standard procedures in Elcos factory (max 4 hours - max 4 people - max 2 hour of operation)</t>
  </si>
  <si>
    <r>
      <rPr>
        <sz val="6.5"/>
        <color rgb="FFFFFFFF"/>
        <rFont val="Arial"/>
        <family val="2"/>
        <charset val="204"/>
      </rPr>
      <t>MS.CP-ST-MV-03</t>
    </r>
  </si>
  <si>
    <t>FAT - Factory Acceptance Test for single Gen Set from 1400 to 1900 kVA according to our standard procedures in Elcos factory (max 2 hours - max 4 people - max 1 hour of operation)</t>
  </si>
  <si>
    <r>
      <rPr>
        <sz val="6.5"/>
        <color rgb="FFFFFFFF"/>
        <rFont val="Arial"/>
        <family val="2"/>
        <charset val="204"/>
      </rPr>
      <t>MS.CP-ST-MV-04</t>
    </r>
  </si>
  <si>
    <r>
      <rPr>
        <sz val="6.5"/>
        <color rgb="FFFFFFFF"/>
        <rFont val="Arial"/>
        <family val="2"/>
        <charset val="204"/>
      </rPr>
      <t>MS.RF-ST-04</t>
    </r>
  </si>
  <si>
    <t>Noise test report for single Gen Set from 1700 to 3000 kVA</t>
  </si>
  <si>
    <r>
      <rPr>
        <sz val="6.5"/>
        <color rgb="FFFFFFFF"/>
        <rFont val="Arial"/>
        <family val="2"/>
        <charset val="204"/>
      </rPr>
      <t>O.G-VAR-SFA-09</t>
    </r>
  </si>
  <si>
    <t>Aspiration / expulsion sound attenuators -25dBA for Gen Sets 1400/3000 kVA (Supplied loose)</t>
  </si>
  <si>
    <t xml:space="preserve">Дополнительные опции </t>
  </si>
  <si>
    <t>Нагрузочные модули</t>
  </si>
  <si>
    <r>
      <rPr>
        <sz val="6.5"/>
        <color rgb="FFFFFFFF"/>
        <rFont val="Arial"/>
        <family val="2"/>
        <charset val="204"/>
      </rPr>
      <t>O.BCA-031KW-01</t>
    </r>
  </si>
  <si>
    <t>31KW dummy load with 5 loading steps, supplied loose, dim. 1015 x 573 x 825 mm</t>
  </si>
  <si>
    <r>
      <rPr>
        <sz val="6.5"/>
        <color rgb="FFFFFFFF"/>
        <rFont val="Arial"/>
        <family val="2"/>
        <charset val="204"/>
      </rPr>
      <t>O.BCA-080KW-01</t>
    </r>
  </si>
  <si>
    <t>80KW dummy load with 5 loading steps, supplied loose, dim. 1275 x 573 x 825 mm</t>
  </si>
  <si>
    <r>
      <rPr>
        <sz val="6.5"/>
        <color rgb="FFFFFFFF"/>
        <rFont val="Arial"/>
        <family val="2"/>
        <charset val="204"/>
      </rPr>
      <t>O.BCA-130KW-01</t>
    </r>
  </si>
  <si>
    <t>127KW dummy load with 7 loading steps, supplied loose, dim. 1275 x 573 x 825 mm</t>
  </si>
  <si>
    <r>
      <rPr>
        <sz val="6.5"/>
        <color rgb="FFFFFFFF"/>
        <rFont val="Arial"/>
        <family val="2"/>
        <charset val="204"/>
      </rPr>
      <t>O.BCA-400KW-01</t>
    </r>
  </si>
  <si>
    <t>400KW dummy load with 5 loading steps, supplied loose, dim. 2000 x 1120 x 1370 mm</t>
  </si>
  <si>
    <r>
      <rPr>
        <sz val="6.5"/>
        <color rgb="FFFFFFFF"/>
        <rFont val="Arial"/>
        <family val="2"/>
        <charset val="204"/>
      </rPr>
      <t>O.BCA-500KW-01</t>
    </r>
  </si>
  <si>
    <t>511KW dummy load with 9 loading steps, supplied loose, dim. 2000 x 1120 x 1370 mm</t>
  </si>
  <si>
    <r>
      <rPr>
        <sz val="6.5"/>
        <color rgb="FFFFFFFF"/>
        <rFont val="Arial"/>
        <family val="2"/>
        <charset val="204"/>
      </rPr>
      <t>O.BCA-600KW-01</t>
    </r>
  </si>
  <si>
    <t>607KW dummy load with 10 loading steps, supplied loose, dim. 2000 x 1120 x 1370 mm</t>
  </si>
  <si>
    <t>Топливные баки</t>
  </si>
  <si>
    <r>
      <rPr>
        <sz val="6.5"/>
        <color rgb="FFFFFFFF"/>
        <rFont val="Arial"/>
        <family val="2"/>
        <charset val="204"/>
      </rPr>
      <t>O.CI-AST-MT-01</t>
    </r>
  </si>
  <si>
    <t>Levelling rod</t>
  </si>
  <si>
    <t>O.CI-DP-01</t>
  </si>
  <si>
    <t>Double-skinned 1.000 lt fuel tank with tear valve.Diam. cm. 100 x length cm. 178 - 405 Kg.</t>
  </si>
  <si>
    <r>
      <rPr>
        <sz val="6.5"/>
        <color rgb="FFFFFFFF"/>
        <rFont val="Arial"/>
        <family val="2"/>
        <charset val="204"/>
      </rPr>
      <t>O.CI-DP-01,5</t>
    </r>
  </si>
  <si>
    <t>Double-skinned 1.500 lt fuel tank with tear valve.Diam. cm. 120 x length cm. 178 - 520 Kg.</t>
  </si>
  <si>
    <r>
      <rPr>
        <sz val="6.5"/>
        <color rgb="FFFFFFFF"/>
        <rFont val="Arial"/>
        <family val="2"/>
        <charset val="204"/>
      </rPr>
      <t>O.CI-DP-02</t>
    </r>
  </si>
  <si>
    <t>Double-skinned 2.000 lt fuel tank with tear valve.Diam. cm. 135 x length cm. 178 - 610 Kg.</t>
  </si>
  <si>
    <r>
      <rPr>
        <sz val="6.5"/>
        <color rgb="FFFFFFFF"/>
        <rFont val="Arial"/>
        <family val="2"/>
        <charset val="204"/>
      </rPr>
      <t>O.CI-DP-03</t>
    </r>
  </si>
  <si>
    <t>Double-skinned 3.000 lt fuel tank with tear valve.Diam. cm. 150 x length cm. 205 - 865 Kg.</t>
  </si>
  <si>
    <r>
      <rPr>
        <sz val="6.5"/>
        <color rgb="FFFFFFFF"/>
        <rFont val="Arial"/>
        <family val="2"/>
        <charset val="204"/>
      </rPr>
      <t>O.CI-DP-04</t>
    </r>
  </si>
  <si>
    <t>Double-skinned 4.000 lt fuel tank with tear valve.Diam. cm. 135 x length cm. 326 - 990 Kg.</t>
  </si>
  <si>
    <r>
      <rPr>
        <sz val="6.5"/>
        <color rgb="FFFFFFFF"/>
        <rFont val="Arial"/>
        <family val="2"/>
        <charset val="204"/>
      </rPr>
      <t>O.CI-DP-05</t>
    </r>
  </si>
  <si>
    <t>Double-skinned 5.000 lt fuel tank with tear valve.Diam. cm. 150 x length cm. 331 - 1.250 Kg.</t>
  </si>
  <si>
    <r>
      <rPr>
        <sz val="6.5"/>
        <color rgb="FFFFFFFF"/>
        <rFont val="Arial"/>
        <family val="2"/>
        <charset val="204"/>
      </rPr>
      <t>O.CI-DP-06</t>
    </r>
  </si>
  <si>
    <t>Double-skinned 6.000 lt fuel tank with tear valve.Diam. cm. 170 x length cm. 331 - 1.300 Kg.</t>
  </si>
  <si>
    <r>
      <rPr>
        <sz val="6.5"/>
        <color rgb="FFFFFFFF"/>
        <rFont val="Arial"/>
        <family val="2"/>
        <charset val="204"/>
      </rPr>
      <t>O.CI-DP-08</t>
    </r>
  </si>
  <si>
    <t>Double-skinned 8.000 lt fuel tank with tear valve.Diam. cm. 190 x length cm. 344 - 1.545 Kg.</t>
  </si>
  <si>
    <r>
      <rPr>
        <sz val="6.5"/>
        <color rgb="FFFFFFFF"/>
        <rFont val="Arial"/>
        <family val="2"/>
        <charset val="204"/>
      </rPr>
      <t>O.CI-DP-10</t>
    </r>
  </si>
  <si>
    <t>Double-skinned 10.000 lt fuel tank with tear valve.Diam. cm. 210 x length cm. 350 - 1.820 Kg.</t>
  </si>
  <si>
    <r>
      <rPr>
        <sz val="6.5"/>
        <color rgb="FFFFFFFF"/>
        <rFont val="Arial"/>
        <family val="2"/>
        <charset val="204"/>
      </rPr>
      <t>O.CI-DP-12</t>
    </r>
  </si>
  <si>
    <t>Double-skinned 12.000 lt fuel tank with tear valve.Diam. cm. 210 x length cm. 425 - 2.095 Kg.</t>
  </si>
  <si>
    <r>
      <rPr>
        <sz val="6.5"/>
        <color rgb="FFFFFFFF"/>
        <rFont val="Arial"/>
        <family val="2"/>
        <charset val="204"/>
      </rPr>
      <t>O.CI-DP-15</t>
    </r>
  </si>
  <si>
    <t>Double-skinned 15.000 lt fuel tank with tear valve.Diam. cm. 210 x length cm. 500 - 2.465 Kg.</t>
  </si>
  <si>
    <r>
      <rPr>
        <sz val="6.5"/>
        <color rgb="FFFFFFFF"/>
        <rFont val="Arial"/>
        <family val="2"/>
        <charset val="204"/>
      </rPr>
      <t>O.CI-DP-20</t>
    </r>
  </si>
  <si>
    <t>double-skinned 20.000 lt fuel tank with tear valve.Diam. cm. 210 x length cm. 650 - 3.160 Kg.</t>
  </si>
  <si>
    <r>
      <rPr>
        <sz val="6.5"/>
        <color rgb="FFFFFFFF"/>
        <rFont val="Arial"/>
        <family val="2"/>
        <charset val="204"/>
      </rPr>
      <t>O.CI-DP-25</t>
    </r>
  </si>
  <si>
    <t>Double wall 25.000 lt fuel tank with tear valve.Diam. cm. 210 x length cm. 850 - 3.800 Kg.</t>
  </si>
  <si>
    <r>
      <rPr>
        <sz val="6.5"/>
        <color rgb="FFFFFFFF"/>
        <rFont val="Arial"/>
        <family val="2"/>
        <charset val="204"/>
      </rPr>
      <t>O.CI-MP-0,5</t>
    </r>
  </si>
  <si>
    <t>Single wall tank of 500 lt</t>
  </si>
  <si>
    <r>
      <rPr>
        <sz val="6.5"/>
        <color rgb="FFFFFFFF"/>
        <rFont val="Arial"/>
        <family val="2"/>
        <charset val="204"/>
      </rPr>
      <t>O.CI-MP-01</t>
    </r>
  </si>
  <si>
    <t>Single wall tank of 1000 lt.</t>
  </si>
  <si>
    <r>
      <rPr>
        <sz val="6.5"/>
        <color rgb="FFFFFFFF"/>
        <rFont val="Arial"/>
        <family val="2"/>
        <charset val="204"/>
      </rPr>
      <t>O.CI-MP-01,5</t>
    </r>
  </si>
  <si>
    <t>Single wall tank of 1500 lt</t>
  </si>
  <si>
    <r>
      <rPr>
        <sz val="6.5"/>
        <color rgb="FFFFFFFF"/>
        <rFont val="Arial"/>
        <family val="2"/>
        <charset val="204"/>
      </rPr>
      <t>O.CI-MP-02</t>
    </r>
  </si>
  <si>
    <t>Single wall tank of 2000 lt.</t>
  </si>
  <si>
    <r>
      <rPr>
        <sz val="6.5"/>
        <color rgb="FFFFFFFF"/>
        <rFont val="Arial"/>
        <family val="2"/>
        <charset val="204"/>
      </rPr>
      <t>O.CI-MP-03</t>
    </r>
  </si>
  <si>
    <t>Single wall tank of 3000 lt.</t>
  </si>
  <si>
    <r>
      <rPr>
        <sz val="6.5"/>
        <color rgb="FFFFFFFF"/>
        <rFont val="Arial"/>
        <family val="2"/>
        <charset val="204"/>
      </rPr>
      <t>O.CI-MP-04</t>
    </r>
  </si>
  <si>
    <t>Single wall tank of 4000 lt.</t>
  </si>
  <si>
    <r>
      <rPr>
        <sz val="6.5"/>
        <color rgb="FFFFFFFF"/>
        <rFont val="Arial"/>
        <family val="2"/>
        <charset val="204"/>
      </rPr>
      <t>O.CI-MP-05</t>
    </r>
  </si>
  <si>
    <t>Single wall tank of 5000 lt.</t>
  </si>
  <si>
    <r>
      <rPr>
        <sz val="6.5"/>
        <color rgb="FFFFFFFF"/>
        <rFont val="Arial"/>
        <family val="2"/>
        <charset val="204"/>
      </rPr>
      <t>O.CI-MP-06</t>
    </r>
  </si>
  <si>
    <t>Single wall tank of 6000 lt.</t>
  </si>
  <si>
    <r>
      <rPr>
        <sz val="6.5"/>
        <color rgb="FFFFFFFF"/>
        <rFont val="Arial"/>
        <family val="2"/>
        <charset val="204"/>
      </rPr>
      <t>O.CI-MP-07</t>
    </r>
  </si>
  <si>
    <t>Single wall tank of 7000 lt.</t>
  </si>
  <si>
    <r>
      <rPr>
        <sz val="6.5"/>
        <color rgb="FFFFFFFF"/>
        <rFont val="Arial"/>
        <family val="2"/>
        <charset val="204"/>
      </rPr>
      <t>O.CI-MP-08</t>
    </r>
  </si>
  <si>
    <t>Single wall tank of 8000 lt</t>
  </si>
  <si>
    <r>
      <rPr>
        <sz val="6.5"/>
        <color rgb="FFFFFFFF"/>
        <rFont val="Arial"/>
        <family val="2"/>
        <charset val="204"/>
      </rPr>
      <t>O.CI-MP-09</t>
    </r>
  </si>
  <si>
    <t>Single wall tank of 9000 lt.</t>
  </si>
  <si>
    <r>
      <rPr>
        <sz val="6.5"/>
        <color rgb="FFFFFFFF"/>
        <rFont val="Arial"/>
        <family val="2"/>
        <charset val="204"/>
      </rPr>
      <t>O.CI-MP-10</t>
    </r>
  </si>
  <si>
    <t>Single wall tank of 10000 lt.</t>
  </si>
  <si>
    <r>
      <rPr>
        <sz val="6.5"/>
        <color rgb="FFFFFFFF"/>
        <rFont val="Arial"/>
        <family val="2"/>
        <charset val="204"/>
      </rPr>
      <t>O.CI-RIL-FUGHE</t>
    </r>
  </si>
  <si>
    <t>Fuel leakage detection device for tanks.</t>
  </si>
  <si>
    <r>
      <rPr>
        <sz val="6.5"/>
        <color rgb="FFFFFFFF"/>
        <rFont val="Arial"/>
        <family val="2"/>
        <charset val="204"/>
      </rPr>
      <t>O.CI-RIL-LIVELLO-01</t>
    </r>
  </si>
  <si>
    <t>Fuel level detection device for tanks (Ocio)</t>
  </si>
  <si>
    <r>
      <rPr>
        <sz val="6.5"/>
        <color rgb="FFFFFFFF"/>
        <rFont val="Arial"/>
        <family val="2"/>
        <charset val="204"/>
      </rPr>
      <t>O.CI-RIL-LIVELLO-02</t>
    </r>
  </si>
  <si>
    <t>Fuel level detection device for tanks (Ocio) with control unit for PC.</t>
  </si>
  <si>
    <r>
      <rPr>
        <sz val="6.5"/>
        <color rgb="FFFFFFFF"/>
        <rFont val="Arial"/>
        <family val="2"/>
        <charset val="204"/>
      </rPr>
      <t>O.CI-RIL-LIVELLO-03</t>
    </r>
  </si>
  <si>
    <t>Fuel level detection device for tanks (Ocio) with a 4-20mA output.</t>
  </si>
  <si>
    <r>
      <rPr>
        <sz val="6.5"/>
        <color rgb="FFFFFFFF"/>
        <rFont val="Arial"/>
        <family val="2"/>
        <charset val="204"/>
      </rPr>
      <t>O.CI-RIL-LIVELLO-04</t>
    </r>
  </si>
  <si>
    <t>Fuel level detection device for tanks for connection to the QPE control panel (max distance 30m)</t>
  </si>
  <si>
    <r>
      <rPr>
        <sz val="6.5"/>
        <color rgb="FFFFFFFF"/>
        <rFont val="Arial"/>
        <family val="2"/>
        <charset val="204"/>
      </rPr>
      <t>O.CI-RV-05</t>
    </r>
  </si>
  <si>
    <t>Extra price fiberglass coating for tanks from 1000 lt to 5000 lt</t>
  </si>
  <si>
    <r>
      <rPr>
        <sz val="6.5"/>
        <color rgb="FFFFFFFF"/>
        <rFont val="Arial"/>
        <family val="2"/>
        <charset val="204"/>
      </rPr>
      <t>O.CI-RV-10</t>
    </r>
  </si>
  <si>
    <t>Extra price fiberglass coating for cistern from 6000 lt to 10000 lt</t>
  </si>
  <si>
    <r>
      <rPr>
        <sz val="6.5"/>
        <color rgb="FFFFFFFF"/>
        <rFont val="Arial"/>
        <family val="2"/>
        <charset val="204"/>
      </rPr>
      <t>O.CI-RV-25</t>
    </r>
  </si>
  <si>
    <t>Extra price fiberglass coating for cistern from 12000 lt to 25000 lt</t>
  </si>
  <si>
    <r>
      <rPr>
        <sz val="6.5"/>
        <color rgb="FFFFFFFF"/>
        <rFont val="Arial"/>
        <family val="2"/>
        <charset val="204"/>
      </rPr>
      <t>O.CI-ST-01</t>
    </r>
  </si>
  <si>
    <t>Automatic fuel transfer system for tanks, controlled by QST2 with 4 interventions sensor (reserve, pump start, pump stop, overflow)</t>
  </si>
  <si>
    <t>Контейнеры</t>
  </si>
  <si>
    <r>
      <rPr>
        <sz val="6.5"/>
        <color rgb="FFFFFFFF"/>
        <rFont val="Arial"/>
        <family val="2"/>
        <charset val="204"/>
      </rPr>
      <t>CONTAINER-20-CIS-01</t>
    </r>
  </si>
  <si>
    <t>Insulated Container 20', for fuel tank - Standard GREY RAL 7015, Dim. cm. 606 x 244 x 259H</t>
  </si>
  <si>
    <r>
      <rPr>
        <sz val="6.5"/>
        <color rgb="FFFFFFFF"/>
        <rFont val="Arial"/>
        <family val="2"/>
        <charset val="204"/>
      </rPr>
      <t>CONTAINER-20HC-POW-01</t>
    </r>
  </si>
  <si>
    <t>Insulated Container 20' HC, for power panel with floating floor - Standard GREY RAL 7015, Dim. cm. 606 x 244 x 289H</t>
  </si>
  <si>
    <r>
      <rPr>
        <sz val="6.5"/>
        <color rgb="FFFFFFFF"/>
        <rFont val="Arial"/>
        <family val="2"/>
        <charset val="204"/>
      </rPr>
      <t>CONTAINER-40-POW-01</t>
    </r>
  </si>
  <si>
    <t>Insulated Container 40' HC, for power panel with floating floor - Standard GREY RAL 7015, Dim. cm. 1.219 x 244 x 290H</t>
  </si>
  <si>
    <r>
      <rPr>
        <sz val="6.5"/>
        <color rgb="FFFFFFFF"/>
        <rFont val="Arial"/>
        <family val="2"/>
        <charset val="204"/>
      </rPr>
      <t>O.CO-20-CA-MA</t>
    </r>
  </si>
  <si>
    <t>External muffler with insulated casing (for 20'-20'HC containers)</t>
  </si>
  <si>
    <r>
      <rPr>
        <sz val="6.5"/>
        <color rgb="FFFFFFFF"/>
        <rFont val="Arial"/>
        <family val="2"/>
        <charset val="204"/>
      </rPr>
      <t>O.CO-20-KT-EST</t>
    </r>
  </si>
  <si>
    <t>Fire extinguisher kit (for 30-40-40HC containers)</t>
  </si>
  <si>
    <r>
      <rPr>
        <sz val="6.5"/>
        <color rgb="FFFFFFFF"/>
        <rFont val="Arial"/>
        <family val="2"/>
        <charset val="204"/>
      </rPr>
      <t>O.CO-20-MO-MA</t>
    </r>
  </si>
  <si>
    <t>Internal muffler assembly for 20' container (check feasibility)</t>
  </si>
  <si>
    <r>
      <rPr>
        <sz val="6.5"/>
        <color rgb="FFFFFFFF"/>
        <rFont val="Arial"/>
        <family val="2"/>
        <charset val="204"/>
      </rPr>
      <t>O.CO-20-PAV-CO</t>
    </r>
  </si>
  <si>
    <t>Containment floor with drainage point for 20' containers</t>
  </si>
  <si>
    <r>
      <rPr>
        <sz val="6.5"/>
        <color rgb="FFFFFFFF"/>
        <rFont val="Arial"/>
        <family val="2"/>
        <charset val="204"/>
      </rPr>
      <t>O.CO-20-RINA</t>
    </r>
  </si>
  <si>
    <t>Rina certification for 20-20HC containers</t>
  </si>
  <si>
    <r>
      <rPr>
        <sz val="6.5"/>
        <color rgb="FFFFFFFF"/>
        <rFont val="Arial"/>
        <family val="2"/>
        <charset val="204"/>
      </rPr>
      <t>O.CO-40-CA-MA</t>
    </r>
  </si>
  <si>
    <t>External muffler with insulated casing (for 30'-40'-40'HC containers)</t>
  </si>
  <si>
    <r>
      <rPr>
        <sz val="6.5"/>
        <color rgb="FFFFFFFF"/>
        <rFont val="Arial"/>
        <family val="2"/>
        <charset val="204"/>
      </rPr>
      <t>O.CO-40-KT-EST</t>
    </r>
  </si>
  <si>
    <t>Fire extinguisher kit (for 20-20HC containers)</t>
  </si>
  <si>
    <r>
      <rPr>
        <sz val="6.5"/>
        <color rgb="FFFFFFFF"/>
        <rFont val="Arial"/>
        <family val="2"/>
        <charset val="204"/>
      </rPr>
      <t>O.CO-40-MO-MA</t>
    </r>
  </si>
  <si>
    <t>Internal muffler assembly for 30'/40' container (check feasibility)</t>
  </si>
  <si>
    <r>
      <rPr>
        <sz val="6.5"/>
        <color rgb="FFFFFFFF"/>
        <rFont val="Arial"/>
        <family val="2"/>
        <charset val="204"/>
      </rPr>
      <t>O.CO-40-PAV-CO</t>
    </r>
  </si>
  <si>
    <t>Containment floor with drainage point for 30'/40' containers</t>
  </si>
  <si>
    <r>
      <rPr>
        <sz val="6.5"/>
        <color rgb="FFFFFFFF"/>
        <rFont val="Arial"/>
        <family val="2"/>
        <charset val="204"/>
      </rPr>
      <t>O.CO-40-RINA</t>
    </r>
  </si>
  <si>
    <t>Rina certification for 40-40HC containers</t>
  </si>
  <si>
    <r>
      <rPr>
        <sz val="6.5"/>
        <color rgb="FFFFFFFF"/>
        <rFont val="Arial"/>
        <family val="2"/>
        <charset val="204"/>
      </rPr>
      <t>O.CO-AL-PO-01</t>
    </r>
  </si>
  <si>
    <t>Door opening alarm system with a micro-switch to be installed on each door. Alarm available on the controller.</t>
  </si>
  <si>
    <r>
      <rPr>
        <sz val="6.5"/>
        <color rgb="FFFFFFFF"/>
        <rFont val="Arial"/>
        <family val="2"/>
        <charset val="204"/>
      </rPr>
      <t>O.CO-ANTI-RIL-01</t>
    </r>
  </si>
  <si>
    <t>Fire detection kit for 20', 20'HC container inside Gen Set compartment. Including control unit, 2 thermal and 1 optical sensors.</t>
  </si>
  <si>
    <r>
      <rPr>
        <sz val="6.5"/>
        <color rgb="FFFFFFFF"/>
        <rFont val="Arial"/>
        <family val="2"/>
        <charset val="204"/>
      </rPr>
      <t>O.CO-ANTI-RIL-02</t>
    </r>
  </si>
  <si>
    <t>Fire detection kit for 30', 30'HC, 40', 40'HC container inside Gen Set compartment. Including 3 thermal and 2 optical sensors, control unit equipped with dry contact for remote alarm, optical and acoustic indicator, emergency button.</t>
  </si>
  <si>
    <r>
      <rPr>
        <sz val="6.5"/>
        <color rgb="FFFFFFFF"/>
        <rFont val="Arial"/>
        <family val="2"/>
        <charset val="204"/>
      </rPr>
      <t>O.CO-ANTI-RIL-ES-01</t>
    </r>
  </si>
  <si>
    <t>Fire extinguishing kit with CO2 gas tank for 20', 20'HC container inside Gen Set compartment.</t>
  </si>
  <si>
    <r>
      <rPr>
        <sz val="6.5"/>
        <color rgb="FFFFFFFF"/>
        <rFont val="Arial"/>
        <family val="2"/>
        <charset val="204"/>
      </rPr>
      <t>O.CO-ANTI-RIL-ES-02</t>
    </r>
  </si>
  <si>
    <t>Fire extinguishing kit with CO2 gas tank for 30', 30'HC, 40', 40'HC container inside Gen Set compartment.</t>
  </si>
  <si>
    <r>
      <rPr>
        <sz val="6.5"/>
        <color rgb="FFFFFFFF"/>
        <rFont val="Arial"/>
        <family val="2"/>
        <charset val="204"/>
      </rPr>
      <t>O.CO-AT-C3V-AR-01</t>
    </r>
  </si>
  <si>
    <t>External fuel tank connections with 3-way valve for supply from internal or external tank with quick couplings for container</t>
  </si>
  <si>
    <r>
      <rPr>
        <sz val="6.5"/>
        <color rgb="FFFFFFFF"/>
        <rFont val="Arial"/>
        <family val="2"/>
        <charset val="204"/>
      </rPr>
      <t>O.CO-CI-4000</t>
    </r>
  </si>
  <si>
    <t>4000 Lt space-optimized tank for containers</t>
  </si>
  <si>
    <r>
      <rPr>
        <sz val="6.5"/>
        <color rgb="FFFFFFFF"/>
        <rFont val="Arial"/>
        <family val="2"/>
        <charset val="204"/>
      </rPr>
      <t>O.CO-CI-5000</t>
    </r>
  </si>
  <si>
    <t>5000 Lt space-optimized tank for containers</t>
  </si>
  <si>
    <r>
      <rPr>
        <sz val="6.5"/>
        <color rgb="FFFFFFFF"/>
        <rFont val="Arial"/>
        <family val="2"/>
        <charset val="204"/>
      </rPr>
      <t>O.CO-EC-SO-D2</t>
    </r>
  </si>
  <si>
    <t>Cable entry from below (single access)</t>
  </si>
  <si>
    <r>
      <rPr>
        <sz val="6.5"/>
        <color rgb="FFFFFFFF"/>
        <rFont val="Arial"/>
        <family val="2"/>
        <charset val="204"/>
      </rPr>
      <t>O.CO-EC-SO-S1</t>
    </r>
  </si>
  <si>
    <t>Cable entry from below (double access)</t>
  </si>
  <si>
    <r>
      <rPr>
        <sz val="6.5"/>
        <color rgb="FFFFFFFF"/>
        <rFont val="Arial"/>
        <family val="2"/>
        <charset val="204"/>
      </rPr>
      <t>O.CO-FE-POR</t>
    </r>
  </si>
  <si>
    <t>Doorstop (unit price per door)</t>
  </si>
  <si>
    <r>
      <rPr>
        <sz val="6.5"/>
        <color rgb="FFFFFFFF"/>
        <rFont val="Arial"/>
        <family val="2"/>
        <charset val="204"/>
      </rPr>
      <t>O.CO-GG-VE-02</t>
    </r>
  </si>
  <si>
    <t>Vertical gravity louvres for Ge 450/700 (for air outlet, double this and add also O.CO-GR-VE-ESP)</t>
  </si>
  <si>
    <r>
      <rPr>
        <sz val="6.5"/>
        <color rgb="FFFFFFFF"/>
        <rFont val="Arial"/>
        <family val="2"/>
        <charset val="204"/>
      </rPr>
      <t>O.CO-GG-VE-03</t>
    </r>
  </si>
  <si>
    <t>Vertical gravity louvres for Ge 750/1100 (for air outlet, double this and add also O.CO-GR-VE-ESP)</t>
  </si>
  <si>
    <r>
      <rPr>
        <sz val="6.5"/>
        <color rgb="FFFFFFFF"/>
        <rFont val="Arial"/>
        <family val="2"/>
        <charset val="204"/>
      </rPr>
      <t>O.CO-GG-VE-04</t>
    </r>
  </si>
  <si>
    <t>Vertical gravity louvres for Ge 1250/1700 (for air outlet, double this and add also O.CO-GR-VE-ESP)</t>
  </si>
  <si>
    <r>
      <rPr>
        <sz val="6.5"/>
        <color rgb="FFFFFFFF"/>
        <rFont val="Arial"/>
        <family val="2"/>
        <charset val="204"/>
      </rPr>
      <t>O.CO-GG-VE-05</t>
    </r>
  </si>
  <si>
    <t>Vertical gravity louvres for Ge 1900/3000 (for air outlet, double this and add also O.CO-GR-VE-ESP)</t>
  </si>
  <si>
    <r>
      <rPr>
        <sz val="6.5"/>
        <color rgb="FFFFFFFF"/>
        <rFont val="Arial"/>
        <family val="2"/>
        <charset val="204"/>
      </rPr>
      <t>O.CO-GM-VE-01</t>
    </r>
  </si>
  <si>
    <t>Vertical motorized louvres for Ge 300/400 (for air outlet, double this and add also O.CO-GR-VE-ESP)</t>
  </si>
  <si>
    <r>
      <rPr>
        <sz val="6.5"/>
        <color rgb="FFFFFFFF"/>
        <rFont val="Arial"/>
        <family val="2"/>
        <charset val="204"/>
      </rPr>
      <t>O.CO-GM-VE-02</t>
    </r>
  </si>
  <si>
    <t>Vertical motorized louvres for Ge 450/700 (for air outlet, double this and add also O.CO-GR-VE-ESP)</t>
  </si>
  <si>
    <r>
      <rPr>
        <sz val="6.5"/>
        <color rgb="FFFFFFFF"/>
        <rFont val="Arial"/>
        <family val="2"/>
        <charset val="204"/>
      </rPr>
      <t>O.CO-GM-VE-03</t>
    </r>
  </si>
  <si>
    <t>Vertical motorized louvres for Ge 750/110 (for air outlet, double this and add also O.CO-GR-VE-ESP)</t>
  </si>
  <si>
    <r>
      <rPr>
        <sz val="6.5"/>
        <color rgb="FFFFFFFF"/>
        <rFont val="Arial"/>
        <family val="2"/>
        <charset val="204"/>
      </rPr>
      <t>O.CO-GM-VE-04</t>
    </r>
  </si>
  <si>
    <t>Vertical motorized louvres for Ge 1250/1700 (for air outlet, double this and add also O.CO-GR-VE-ESP)</t>
  </si>
  <si>
    <r>
      <rPr>
        <sz val="6.5"/>
        <color rgb="FFFFFFFF"/>
        <rFont val="Arial"/>
        <family val="2"/>
        <charset val="204"/>
      </rPr>
      <t>O.CO-GM-VE-05</t>
    </r>
  </si>
  <si>
    <t>Vertical motorized louvres for Ge 1900/3000 (for air outlet, double this and add also O.CO-GR-VE-ESP)</t>
  </si>
  <si>
    <r>
      <rPr>
        <sz val="6.5"/>
        <color rgb="FFFFFFFF"/>
        <rFont val="Arial"/>
        <family val="2"/>
        <charset val="204"/>
      </rPr>
      <t>O.CO-GR-VE-ESP-01</t>
    </r>
  </si>
  <si>
    <t>Frontal vertical ejection grilles for GE from 450 to 700 kVA</t>
  </si>
  <si>
    <r>
      <rPr>
        <sz val="6.5"/>
        <color rgb="FFFFFFFF"/>
        <rFont val="Arial"/>
        <family val="2"/>
        <charset val="204"/>
      </rPr>
      <t>O.CO-IL-ES-01</t>
    </r>
  </si>
  <si>
    <t>2-sided container exterior lighting controlled by an internal switch</t>
  </si>
  <si>
    <r>
      <rPr>
        <sz val="6.5"/>
        <color rgb="FFFFFFFF"/>
        <rFont val="Arial"/>
        <family val="2"/>
        <charset val="204"/>
      </rPr>
      <t>O.CO-IN-CIS-01</t>
    </r>
  </si>
  <si>
    <t>Double wall Tank installation in container with dividing wall - including hydraulic connections (go and back) and tear-off valve.</t>
  </si>
  <si>
    <r>
      <rPr>
        <sz val="6.5"/>
        <color rgb="FFFFFFFF"/>
        <rFont val="Arial"/>
        <family val="2"/>
        <charset val="204"/>
      </rPr>
      <t>O.CO-IN-SER-01</t>
    </r>
  </si>
  <si>
    <t>Tank installation in Container with dividing wall - including hydraulic connections (go and back) and tear-off valve.</t>
  </si>
  <si>
    <r>
      <rPr>
        <sz val="6.5"/>
        <color rgb="FFFFFFFF"/>
        <rFont val="Arial"/>
        <family val="2"/>
        <charset val="204"/>
      </rPr>
      <t>O.CO-ISP-D2</t>
    </r>
  </si>
  <si>
    <t>Control panel cabinet inspection door (double)</t>
  </si>
  <si>
    <r>
      <rPr>
        <sz val="6.5"/>
        <color rgb="FFFFFFFF"/>
        <rFont val="Arial"/>
        <family val="2"/>
        <charset val="204"/>
      </rPr>
      <t>O.CO-ISP-S1</t>
    </r>
  </si>
  <si>
    <t>Control panel cabinet inspection door (single)</t>
  </si>
  <si>
    <r>
      <rPr>
        <sz val="6.5"/>
        <color rgb="FFFFFFFF"/>
        <rFont val="Arial"/>
        <family val="2"/>
        <charset val="204"/>
      </rPr>
      <t>O.CO-MA-ANT</t>
    </r>
  </si>
  <si>
    <t>Panic release pushbutton for personnel door</t>
  </si>
  <si>
    <r>
      <rPr>
        <sz val="6.5"/>
        <color rgb="FFFFFFFF"/>
        <rFont val="Arial"/>
        <family val="2"/>
        <charset val="204"/>
      </rPr>
      <t>O.CO-PA-UOM</t>
    </r>
  </si>
  <si>
    <t>Expulsion compartment walkway</t>
  </si>
  <si>
    <r>
      <rPr>
        <sz val="6.5"/>
        <color rgb="FFFFFFFF"/>
        <rFont val="Arial"/>
        <family val="2"/>
        <charset val="204"/>
      </rPr>
      <t>O.CO-PAV-20-LZ</t>
    </r>
  </si>
  <si>
    <t>Galvanized checkered floor plates, thickness 3+2mm for 20' containers</t>
  </si>
  <si>
    <r>
      <rPr>
        <sz val="6.5"/>
        <color rgb="FFFFFFFF"/>
        <rFont val="Arial"/>
        <family val="2"/>
        <charset val="204"/>
      </rPr>
      <t>O.CO-PAV-40-LZ</t>
    </r>
  </si>
  <si>
    <t>Galvanized checkered floor plates, thickness 3+2mm for 30'/40' containers</t>
  </si>
  <si>
    <r>
      <rPr>
        <sz val="6.5"/>
        <color rgb="FFFFFFFF"/>
        <rFont val="Arial"/>
        <family val="2"/>
        <charset val="204"/>
      </rPr>
      <t>O.CO-PO-D2</t>
    </r>
  </si>
  <si>
    <t>Double hinged door with wide (180°) opening, equipped with special gaskets</t>
  </si>
  <si>
    <r>
      <rPr>
        <sz val="6.5"/>
        <color rgb="FFFFFFFF"/>
        <rFont val="Arial"/>
        <family val="2"/>
        <charset val="204"/>
      </rPr>
      <t>O.CO-QP-IN-01</t>
    </r>
  </si>
  <si>
    <t>Installation and connection of the power panel inside the container for Gen Sets from 300 to 450 kVA</t>
  </si>
  <si>
    <r>
      <rPr>
        <sz val="6.5"/>
        <color rgb="FFFFFFFF"/>
        <rFont val="Arial"/>
        <family val="2"/>
        <charset val="204"/>
      </rPr>
      <t>O.CO-QP-IN-02</t>
    </r>
  </si>
  <si>
    <t>Installation and connection of the power panel inside the container for Gen Sets from 450 to 700 kVA</t>
  </si>
  <si>
    <r>
      <rPr>
        <sz val="6.5"/>
        <color rgb="FFFFFFFF"/>
        <rFont val="Arial"/>
        <family val="2"/>
        <charset val="204"/>
      </rPr>
      <t>O.CO-QP-IN-03</t>
    </r>
  </si>
  <si>
    <t>Installation and connection of the power panel inside the container for Gen Sets from 800 to 1250 kVA</t>
  </si>
  <si>
    <r>
      <rPr>
        <sz val="6.5"/>
        <color rgb="FFFFFFFF"/>
        <rFont val="Arial"/>
        <family val="2"/>
        <charset val="204"/>
      </rPr>
      <t>O.CO-QP-IN-04</t>
    </r>
  </si>
  <si>
    <t>Installation and connection of the power panel inside the container for Gen Sets from 1250 to 1700 kVA</t>
  </si>
  <si>
    <r>
      <rPr>
        <sz val="6.5"/>
        <color rgb="FFFFFFFF"/>
        <rFont val="Arial"/>
        <family val="2"/>
        <charset val="204"/>
      </rPr>
      <t>O.CO-QP-IN-05</t>
    </r>
  </si>
  <si>
    <t>Installation and connection of the power panel inside the container for Gen Sets from 1800 to 3000 kVA</t>
  </si>
  <si>
    <r>
      <rPr>
        <sz val="6.5"/>
        <color rgb="FFFFFFFF"/>
        <rFont val="Arial"/>
        <family val="2"/>
        <charset val="204"/>
      </rPr>
      <t>O.CO-QP-LO-01</t>
    </r>
  </si>
  <si>
    <t>Control panel room with external access door for Gen Sets from 300 to 700 kVA</t>
  </si>
  <si>
    <r>
      <rPr>
        <sz val="6.5"/>
        <color rgb="FFFFFFFF"/>
        <rFont val="Arial"/>
        <family val="2"/>
        <charset val="204"/>
      </rPr>
      <t>O.CO-QP-LO-02</t>
    </r>
  </si>
  <si>
    <t>Control panel room with external access door for Gen Sets from 800 to 1700 kVA</t>
  </si>
  <si>
    <r>
      <rPr>
        <sz val="6.5"/>
        <color rgb="FFFFFFFF"/>
        <rFont val="Arial"/>
        <family val="2"/>
        <charset val="204"/>
      </rPr>
      <t>O.CO-QP-LO-03</t>
    </r>
  </si>
  <si>
    <t>Control panel room with external access door for Gen Sets from 1800 to 3000 kVA</t>
  </si>
  <si>
    <r>
      <rPr>
        <sz val="6.5"/>
        <color rgb="FFFFFFFF"/>
        <rFont val="Arial"/>
        <family val="2"/>
        <charset val="204"/>
      </rPr>
      <t>O.CO-RA-ES-01</t>
    </r>
  </si>
  <si>
    <t>External refilling point with warning light for container</t>
  </si>
  <si>
    <r>
      <rPr>
        <sz val="6.5"/>
        <color rgb="FFFFFFFF"/>
        <rFont val="Arial"/>
        <family val="2"/>
        <charset val="204"/>
      </rPr>
      <t>O.CO-RA-ES-02</t>
    </r>
  </si>
  <si>
    <t>External refilling point with analogue level indicator for container</t>
  </si>
  <si>
    <r>
      <rPr>
        <sz val="6.5"/>
        <color rgb="FFFFFFFF"/>
        <rFont val="Arial"/>
        <family val="2"/>
        <charset val="204"/>
      </rPr>
      <t>O.CO-RISC-20-EL-20°C</t>
    </r>
  </si>
  <si>
    <t>Electric heating kit for 20', 20'HC container, 4 kWe power for Gen Set compartment when -20°C outdoor temperature. Including thermostatically controlled heaters and additional insulation (add also code O.CO-GG-VE-..)</t>
  </si>
  <si>
    <r>
      <rPr>
        <sz val="6.5"/>
        <color rgb="FFFFFFFF"/>
        <rFont val="Arial"/>
        <family val="2"/>
        <charset val="204"/>
      </rPr>
      <t>O.CO-RISC-20-EL-40°C</t>
    </r>
  </si>
  <si>
    <t>Electric heating kit for 20', 20'HC container, 6 kWe power for Gen Set compartment when -40°C outdoor temperature. Including thermostatically controlled heaters and additional insulation (add also code O.CO-GG-VE-..)</t>
  </si>
  <si>
    <r>
      <rPr>
        <sz val="6.5"/>
        <color rgb="FFFFFFFF"/>
        <rFont val="Arial"/>
        <family val="2"/>
        <charset val="204"/>
      </rPr>
      <t>O.CO-RISC-40-EL-20°C</t>
    </r>
  </si>
  <si>
    <t>Electric heating kit for 30', 30'HC, 40', 40'HC container, 8 kWe power for Gen Set compartment when -20°C outdoor temperature. Including thermostatically controlled heaters and additional insulation (add also code O.CO-GG- VE-..)</t>
  </si>
  <si>
    <r>
      <rPr>
        <sz val="6.5"/>
        <color rgb="FFFFFFFF"/>
        <rFont val="Arial"/>
        <family val="2"/>
        <charset val="204"/>
      </rPr>
      <t>O.CO-RISC-40-EL-40°C</t>
    </r>
  </si>
  <si>
    <t>Electric heating kit for 30', 30'HC, 40', 40'HC container</t>
  </si>
  <si>
    <r>
      <rPr>
        <sz val="6.5"/>
        <color rgb="FFFFFFFF"/>
        <rFont val="Arial"/>
        <family val="2"/>
        <charset val="204"/>
      </rPr>
      <t>O.CO-TET-D2</t>
    </r>
  </si>
  <si>
    <t>Shelter above access door (for double hinged control panel)</t>
  </si>
  <si>
    <r>
      <rPr>
        <sz val="6.5"/>
        <color rgb="FFFFFFFF"/>
        <rFont val="Arial"/>
        <family val="2"/>
        <charset val="204"/>
      </rPr>
      <t>O.CO-TET-S1</t>
    </r>
  </si>
  <si>
    <t>Shelter above access door (for single hinged control panel)</t>
  </si>
  <si>
    <r>
      <rPr>
        <sz val="6.5"/>
        <color rgb="FFFFFFFF"/>
        <rFont val="Arial"/>
        <family val="2"/>
        <charset val="204"/>
      </rPr>
      <t>O.CO-TG-RI-01</t>
    </r>
  </si>
  <si>
    <t>PTFE fuel pipes reinforced with stainless steel sleeve</t>
  </si>
  <si>
    <r>
      <rPr>
        <sz val="6.5"/>
        <color rgb="FFFFFFFF"/>
        <rFont val="Arial"/>
        <family val="2"/>
        <charset val="204"/>
      </rPr>
      <t>O.CO-TO-ES-01</t>
    </r>
  </si>
  <si>
    <t>Single-phase 230V 2600m³/h air extractor complete with temperature control unit and room probe.</t>
  </si>
  <si>
    <r>
      <rPr>
        <sz val="6.5"/>
        <color rgb="FFFFFFFF"/>
        <rFont val="Arial"/>
        <family val="2"/>
        <charset val="204"/>
      </rPr>
      <t>O.CO-VENT-CT-40°C</t>
    </r>
  </si>
  <si>
    <t>Automatic temperature control system for 20', 20'HC container including internal air re-circulation. (add also O.CO-RISC- … and motorized louvres O.CO-GM-VE- ..)</t>
  </si>
  <si>
    <r>
      <rPr>
        <sz val="6.5"/>
        <color rgb="FFFFFFFF"/>
        <rFont val="Arial"/>
        <family val="2"/>
        <charset val="204"/>
      </rPr>
      <t>O.CO-VER-TOT-20</t>
    </r>
  </si>
  <si>
    <t>Total custom paint on container 20' / 20'HC</t>
  </si>
  <si>
    <r>
      <rPr>
        <sz val="6.5"/>
        <color rgb="FFFFFFFF"/>
        <rFont val="Arial"/>
        <family val="2"/>
        <charset val="204"/>
      </rPr>
      <t>O.CO-VER-TOT-40</t>
    </r>
  </si>
  <si>
    <t>Total custom paint on container 30'HC / 40'HC</t>
  </si>
  <si>
    <r>
      <rPr>
        <sz val="6.5"/>
        <color rgb="FFFFFFFF"/>
        <rFont val="Arial"/>
        <family val="2"/>
        <charset val="204"/>
      </rPr>
      <t>O.CO-VER-TRT-20</t>
    </r>
  </si>
  <si>
    <t>High resistance painting for corrosive environments on container 20' / 20'HC</t>
  </si>
  <si>
    <r>
      <rPr>
        <sz val="6.5"/>
        <color rgb="FFFFFFFF"/>
        <rFont val="Arial"/>
        <family val="2"/>
        <charset val="204"/>
      </rPr>
      <t>O.CO-VER-TRT-40</t>
    </r>
  </si>
  <si>
    <t>High resistance painting for corrosive environments on container 30'HC / 40'HC</t>
  </si>
  <si>
    <t>O.QC-480V</t>
  </si>
  <si>
    <t>480V arrangement kit.</t>
  </si>
  <si>
    <r>
      <rPr>
        <sz val="6.5"/>
        <color rgb="FFFFFFFF"/>
        <rFont val="Arial"/>
        <family val="2"/>
        <charset val="204"/>
      </rPr>
      <t>O.QC-ATS-LOV-ATL610</t>
    </r>
  </si>
  <si>
    <t>Additional price for power failure control unit and automatic switching Lovato ATL610 instead of standard ELCOS QC control board.</t>
  </si>
  <si>
    <r>
      <rPr>
        <sz val="6.5"/>
        <color rgb="FFFFFFFF"/>
        <rFont val="Arial"/>
        <family val="2"/>
        <charset val="204"/>
      </rPr>
      <t>O.QC-LOG-MC4-QC-01</t>
    </r>
  </si>
  <si>
    <t>Switching and control MC4 logic</t>
  </si>
  <si>
    <r>
      <rPr>
        <sz val="6.5"/>
        <color rgb="FFFFFFFF"/>
        <rFont val="Arial"/>
        <family val="2"/>
        <charset val="204"/>
      </rPr>
      <t>QA.MPE.017B</t>
    </r>
  </si>
  <si>
    <t>Automatic transfer switch (electric start up only)Dim. cm. 28 x 15 x 44H - 10 Kg.</t>
  </si>
  <si>
    <t>QC4.1600A</t>
  </si>
  <si>
    <r>
      <rPr>
        <sz val="6.5"/>
        <color rgb="FFFFFFFF"/>
        <rFont val="Arial"/>
        <family val="2"/>
        <charset val="204"/>
      </rPr>
      <t>O.QP-IM-NT</t>
    </r>
  </si>
  <si>
    <t>Additional module to manage multiple units in parallel to the mains, to be combined with QMV.SWC panels.</t>
  </si>
  <si>
    <r>
      <rPr>
        <sz val="6.5"/>
        <color rgb="FFFFFFFF"/>
        <rFont val="Arial"/>
        <family val="2"/>
        <charset val="204"/>
      </rPr>
      <t>O.QP.APM-DSE-8610</t>
    </r>
  </si>
  <si>
    <t>Option with DSE 8610 controller instead of STANDARD COMAP IG-NTC-BB</t>
  </si>
  <si>
    <r>
      <rPr>
        <sz val="6.5"/>
        <color rgb="FFFFFFFF"/>
        <rFont val="Arial"/>
        <family val="2"/>
        <charset val="204"/>
      </rPr>
      <t>O.QP.APM-LOV-RGK900</t>
    </r>
  </si>
  <si>
    <t>Option with LOVATO RGK900 controller instead of standard COMAP IG-NTC-BB</t>
  </si>
  <si>
    <r>
      <rPr>
        <sz val="6.5"/>
        <color rgb="FFFFFFFF"/>
        <rFont val="Arial"/>
        <family val="2"/>
        <charset val="204"/>
      </rPr>
      <t>O.QP.GMV.IM-NT</t>
    </r>
  </si>
  <si>
    <r>
      <rPr>
        <sz val="6.5"/>
        <color rgb="FFFFFFFF"/>
        <rFont val="Arial"/>
        <family val="2"/>
        <charset val="204"/>
      </rPr>
      <t>QP.APM-GMV-BM-COM</t>
    </r>
  </si>
  <si>
    <t>Automatic Parallel control panel for GMV, MV application,with ComAp digital controller.</t>
  </si>
  <si>
    <r>
      <rPr>
        <sz val="6.5"/>
        <color rgb="FFFFFFFF"/>
        <rFont val="Arial"/>
        <family val="2"/>
        <charset val="204"/>
      </rPr>
      <t>QP.APM.BM.COM</t>
    </r>
  </si>
  <si>
    <t>Additional cost for management parallel module with COMAPcontroller type IG-NTC-BB and Intelivision 5 display on board.</t>
  </si>
  <si>
    <r>
      <rPr>
        <sz val="6.5"/>
        <color rgb="FFFFFFFF"/>
        <rFont val="Arial"/>
        <family val="2"/>
        <charset val="204"/>
      </rPr>
      <t>QP.APM.BM.DSE</t>
    </r>
  </si>
  <si>
    <t>Additional price for management parallel module with DSE Controller on board. (NO motorized change-over breaker included).</t>
  </si>
  <si>
    <r>
      <rPr>
        <sz val="6.5"/>
        <color rgb="FFFFFFFF"/>
        <rFont val="Arial"/>
        <family val="2"/>
        <charset val="204"/>
      </rPr>
      <t>QP.APM1.0250A</t>
    </r>
  </si>
  <si>
    <t>APM Automatic Parallel Module Comap InteliVision5 logic with motorized breaker (250A) for gen set from 60 to 160 KVA.Dim. cm. 60 x 60 x 190H.</t>
  </si>
  <si>
    <r>
      <rPr>
        <sz val="6.5"/>
        <color rgb="FFFFFFFF"/>
        <rFont val="Arial"/>
        <family val="2"/>
        <charset val="204"/>
      </rPr>
      <t>QP.APM2.0400A</t>
    </r>
  </si>
  <si>
    <t>APM Automatic Parallel Module Comap InteliVision5 logic with motorized breaker (400A) for gen set from 180kVA to 260kVA..Dim. cm. 60 x 60 x 190H.</t>
  </si>
  <si>
    <r>
      <rPr>
        <sz val="6.5"/>
        <color rgb="FFFFFFFF"/>
        <rFont val="Arial"/>
        <family val="2"/>
        <charset val="204"/>
      </rPr>
      <t>QP.ATS.C1.0250A</t>
    </r>
  </si>
  <si>
    <t>Switching module for emergency use when the mains fail (motorized change-over 250A).Dim. cm. 60 x 60 x 190H</t>
  </si>
  <si>
    <r>
      <rPr>
        <sz val="6.5"/>
        <color rgb="FFFFFFFF"/>
        <rFont val="Arial"/>
        <family val="2"/>
        <charset val="204"/>
      </rPr>
      <t>QP.ATS.C2.0400A</t>
    </r>
  </si>
  <si>
    <t>Switching module for emergency use when the mains fail(motorized change-over 400A).Dim. cm. 60 x 60 x 190H</t>
  </si>
  <si>
    <r>
      <rPr>
        <sz val="6.5"/>
        <color rgb="FFFFFFFF"/>
        <rFont val="Arial"/>
        <family val="2"/>
        <charset val="204"/>
      </rPr>
      <t>QP.ATS.C2.0630A</t>
    </r>
  </si>
  <si>
    <t>Switching module for emergency use when the mains fail(motorized change-over 630A).Dim. cm. 60 x 60 x 190H</t>
  </si>
  <si>
    <r>
      <rPr>
        <sz val="6.5"/>
        <color rgb="FFFFFFFF"/>
        <rFont val="Arial"/>
        <family val="2"/>
        <charset val="204"/>
      </rPr>
      <t>QP.ATS.C3.0800A</t>
    </r>
  </si>
  <si>
    <t>Switching module for emergency use when the mains fail (motorized change-over 800A).Dim. cm. 60 x 60 x 190H</t>
  </si>
  <si>
    <r>
      <rPr>
        <sz val="6.5"/>
        <color rgb="FFFFFFFF"/>
        <rFont val="Arial"/>
        <family val="2"/>
        <charset val="204"/>
      </rPr>
      <t>QP.ATS.C4.1250A</t>
    </r>
  </si>
  <si>
    <t>Switching module for emergency use when the mains fail (motorized change-over 1250A).Dim. cm. 80 x 60 x 190H</t>
  </si>
  <si>
    <r>
      <rPr>
        <sz val="6.5"/>
        <color rgb="FFFFFFFF"/>
        <rFont val="Arial"/>
        <family val="2"/>
        <charset val="204"/>
      </rPr>
      <t>QP.ATS.C5.1600A</t>
    </r>
  </si>
  <si>
    <t>Switching module for emergency use when the mains fail (motorized change-over 1600A).Dim. cm. 80 x 60 x 190H</t>
  </si>
  <si>
    <r>
      <rPr>
        <sz val="6.5"/>
        <color rgb="FFFFFFFF"/>
        <rFont val="Arial"/>
        <family val="2"/>
        <charset val="204"/>
      </rPr>
      <t>QP.ATS.C6.2000A</t>
    </r>
  </si>
  <si>
    <t>Switching module for emergency use when the mains fail (motorized change-over 2000A).Dim. cm. 80 x 60 x 190H</t>
  </si>
  <si>
    <r>
      <rPr>
        <sz val="6.5"/>
        <color rgb="FFFFFFFF"/>
        <rFont val="Arial"/>
        <family val="2"/>
        <charset val="204"/>
      </rPr>
      <t>QP.ATS.C6.2500A</t>
    </r>
  </si>
  <si>
    <t>Switching module for emergency use when the mains fail (motorized change-over 2500A).Dim. cm. 80 x 60 x 190H</t>
  </si>
  <si>
    <r>
      <rPr>
        <sz val="6.5"/>
        <color rgb="FFFFFFFF"/>
        <rFont val="Arial"/>
        <family val="2"/>
        <charset val="204"/>
      </rPr>
      <t>QP.ATS.C7.3200A</t>
    </r>
  </si>
  <si>
    <t>Switching module for emergency use when the mains fail (motorized change-over 3200A).Dim. cm. 100 x 60 x 190H</t>
  </si>
  <si>
    <r>
      <rPr>
        <sz val="6.5"/>
        <color rgb="FFFFFFFF"/>
        <rFont val="Arial"/>
        <family val="2"/>
        <charset val="204"/>
      </rPr>
      <t>QP.ATS.C8.4000A</t>
    </r>
  </si>
  <si>
    <t>Switching module for emergency use when the mains fail (motorized change-over 4000A).Dim. cm. 260 x 100 x 190H</t>
  </si>
  <si>
    <r>
      <rPr>
        <sz val="6.5"/>
        <color rgb="FFFFFFFF"/>
        <rFont val="Arial"/>
        <family val="2"/>
        <charset val="204"/>
      </rPr>
      <t>QP.ATS.C9.5000A</t>
    </r>
  </si>
  <si>
    <t>Switching module for emergency use when the mains fail (motorized change-over 5000A).Dim. cm. 260 x 100 x 190H</t>
  </si>
  <si>
    <r>
      <rPr>
        <sz val="6.5"/>
        <color rgb="FFFFFFFF"/>
        <rFont val="Arial"/>
        <family val="2"/>
        <charset val="204"/>
      </rPr>
      <t>QP.ATS.I1.0250A</t>
    </r>
  </si>
  <si>
    <t>Switching module for parallel use to the main (motorized breaker 250A).Dim. cm. 60x 60 x 190H - 90 Kg.</t>
  </si>
  <si>
    <r>
      <rPr>
        <sz val="6.5"/>
        <color rgb="FFFFFFFF"/>
        <rFont val="Arial"/>
        <family val="2"/>
        <charset val="204"/>
      </rPr>
      <t>QP.ATS.I2.0400A</t>
    </r>
  </si>
  <si>
    <t>Switching module for parallel use to the main (motorized breaker 400A).Dim. cm. 60x 60 x 190H - 140 Kg.</t>
  </si>
  <si>
    <r>
      <rPr>
        <sz val="6.5"/>
        <color rgb="FFFFFFFF"/>
        <rFont val="Arial"/>
        <family val="2"/>
        <charset val="204"/>
      </rPr>
      <t>QP.ATS.I2.0630A</t>
    </r>
  </si>
  <si>
    <t>Switching module for parallel use to the main (motorized breaker 630A).Dim. cm. 60x 60 x 190H - 140 Kg.</t>
  </si>
  <si>
    <r>
      <rPr>
        <sz val="6.5"/>
        <color rgb="FFFFFFFF"/>
        <rFont val="Arial"/>
        <family val="2"/>
        <charset val="204"/>
      </rPr>
      <t>QP.ATS.I3.0800A</t>
    </r>
  </si>
  <si>
    <t>Switching module for parallel use to the main (motorized breaker 800A).Dim. cm. 60x 60 x 190H - 165 Kg.</t>
  </si>
  <si>
    <r>
      <rPr>
        <sz val="6.5"/>
        <color rgb="FFFFFFFF"/>
        <rFont val="Arial"/>
        <family val="2"/>
        <charset val="204"/>
      </rPr>
      <t>QP.ATS.I4.1250A</t>
    </r>
  </si>
  <si>
    <t>Switching module for parallel use to the main (motorized breaker 1250A).Dim. cm. 80x 60 x 190H - 250 Kg.</t>
  </si>
  <si>
    <r>
      <rPr>
        <sz val="6.5"/>
        <color rgb="FFFFFFFF"/>
        <rFont val="Arial"/>
        <family val="2"/>
        <charset val="204"/>
      </rPr>
      <t>QP.ATS.I5.1600A</t>
    </r>
  </si>
  <si>
    <t>Switching module for parallel use to the main (motorized breaker 1600A).Dim. cm. 80x 60 x 190H - 300 Kg.</t>
  </si>
  <si>
    <r>
      <rPr>
        <sz val="6.5"/>
        <color rgb="FFFFFFFF"/>
        <rFont val="Arial"/>
        <family val="2"/>
        <charset val="204"/>
      </rPr>
      <t>QP.ATS.I6.2500A</t>
    </r>
  </si>
  <si>
    <t>Switching module for parallel use to the main (motorized breaker 2500A).Dim. cm. 80x 60 x 190H - 390 Kg.</t>
  </si>
  <si>
    <r>
      <rPr>
        <sz val="6.5"/>
        <color rgb="FFFFFFFF"/>
        <rFont val="Arial"/>
        <family val="2"/>
        <charset val="204"/>
      </rPr>
      <t>QP.ATS.I7.3200A</t>
    </r>
  </si>
  <si>
    <t>Switching module for parallel use to the main (motorized breaker 3200A).Dim. cm. 100x 60 x 190H - 490 Kg.</t>
  </si>
  <si>
    <r>
      <rPr>
        <sz val="6.5"/>
        <color rgb="FFFFFFFF"/>
        <rFont val="Arial"/>
        <family val="2"/>
        <charset val="204"/>
      </rPr>
      <t>QP.ATS.I8.4000A</t>
    </r>
  </si>
  <si>
    <t>Switching module for parallel use to the main (motorized breaker 4000A).Dim. cm. 100x 60 x 190H - 45 Kg.</t>
  </si>
  <si>
    <r>
      <rPr>
        <sz val="6.5"/>
        <color rgb="FFFFFFFF"/>
        <rFont val="Arial"/>
        <family val="2"/>
        <charset val="204"/>
      </rPr>
      <t>QP.ATS.I9.5000A</t>
    </r>
  </si>
  <si>
    <t>Switching module for parallel use to the main (motorized breaker 5000A).Dim. cm. 100x 60 x 190H - 45 Kg.</t>
  </si>
  <si>
    <t>Внешние топливные баки</t>
  </si>
  <si>
    <r>
      <rPr>
        <sz val="6.5"/>
        <color rgb="FFFFFFFF"/>
        <rFont val="Arial"/>
        <family val="2"/>
        <charset val="204"/>
      </rPr>
      <t>O.SER-SC-1000</t>
    </r>
  </si>
  <si>
    <t>1000 lt. Tank with collection tank on the floor - 1835x1130x860 mm (l-lxh) - 380kg</t>
  </si>
  <si>
    <r>
      <rPr>
        <sz val="6.5"/>
        <color rgb="FFFFFFFF"/>
        <rFont val="Arial"/>
        <family val="2"/>
        <charset val="204"/>
      </rPr>
      <t>O.SER-SC-120</t>
    </r>
  </si>
  <si>
    <t>120 lt. Tank with collection tank on the floor - dim. 1060 x 290 x 970 mm (lu x lar x h ) - 65 kg.</t>
  </si>
  <si>
    <r>
      <rPr>
        <sz val="6.5"/>
        <color rgb="FFFFFFFF"/>
        <rFont val="Arial"/>
        <family val="2"/>
        <charset val="204"/>
      </rPr>
      <t>O.SER-SC-1500</t>
    </r>
  </si>
  <si>
    <t>1500 lt fuel tank with collection base Dim. 224 x 66 x 167 cm - 530 kg.</t>
  </si>
  <si>
    <r>
      <rPr>
        <sz val="6.5"/>
        <color rgb="FFFFFFFF"/>
        <rFont val="Arial"/>
        <family val="2"/>
        <charset val="204"/>
      </rPr>
      <t>O.SER-SC-350</t>
    </r>
  </si>
  <si>
    <t>350 lt. Tank with collection tank on the floor - dim. 1340 x 610 x 830 mm (lu x la x h ) - 170 kg.</t>
  </si>
  <si>
    <r>
      <rPr>
        <sz val="6.5"/>
        <color rgb="FFFFFFFF"/>
        <rFont val="Arial"/>
        <family val="2"/>
        <charset val="204"/>
      </rPr>
      <t>O.SER-SC-500</t>
    </r>
  </si>
  <si>
    <t>500 lt fuel tank with collection base Dim. 168 x 71 x 86 cm - 230 kg.</t>
  </si>
  <si>
    <r>
      <rPr>
        <sz val="6.5"/>
        <color rgb="FFFFFFFF"/>
        <rFont val="Arial"/>
        <family val="2"/>
        <charset val="204"/>
      </rPr>
      <t>O.SER-SC-LIV-QPE</t>
    </r>
  </si>
  <si>
    <t>Fuel level detection device for external tanks for connection to the QPE (max distance 30m)</t>
  </si>
  <si>
    <r>
      <rPr>
        <sz val="6.5"/>
        <color rgb="FFFFFFFF"/>
        <rFont val="Arial"/>
        <family val="2"/>
        <charset val="204"/>
      </rPr>
      <t>O.SER-SC-VL</t>
    </r>
  </si>
  <si>
    <t>90% load limiting valve for tanks with capacity 120/350/500/1000 lt mount-ed on board, with 2" threaded connection</t>
  </si>
  <si>
    <r>
      <rPr>
        <sz val="6.5"/>
        <color rgb="FFFFFFFF"/>
        <rFont val="Arial"/>
        <family val="2"/>
        <charset val="204"/>
      </rPr>
      <t>O.SER-ST-CA.1000</t>
    </r>
  </si>
  <si>
    <t>Automatic fuel refilling system 1.000 lt with bunded base, controlled by QST2 complete with shut-off valve.</t>
  </si>
  <si>
    <r>
      <rPr>
        <sz val="6.5"/>
        <color rgb="FFFFFFFF"/>
        <rFont val="Arial"/>
        <family val="2"/>
        <charset val="204"/>
      </rPr>
      <t>O.SER-ST-CA.120</t>
    </r>
  </si>
  <si>
    <t>Automatic fuel refilling system 120 lt with bunded base, controlled by QST2 complete with shut-off valve.</t>
  </si>
  <si>
    <r>
      <rPr>
        <sz val="6.5"/>
        <color rgb="FFFFFFFF"/>
        <rFont val="Arial"/>
        <family val="2"/>
        <charset val="204"/>
      </rPr>
      <t>O.SER-ST-CA.1500</t>
    </r>
  </si>
  <si>
    <t>Automatic fuel refilling system 1.500 lt with bunded base, controlled by QST2 complete with shut-off valve.</t>
  </si>
  <si>
    <r>
      <rPr>
        <sz val="6.5"/>
        <color rgb="FFFFFFFF"/>
        <rFont val="Arial"/>
        <family val="2"/>
        <charset val="204"/>
      </rPr>
      <t>O.SER-ST-CA.500</t>
    </r>
  </si>
  <si>
    <t>Automatic fuel refilling system 500 lt with bunded base, controlled by QST2 complete with shut-off valve.</t>
  </si>
  <si>
    <r>
      <t xml:space="preserve">Дополнительные опции для ДГУ от 130 до 250 кВА </t>
    </r>
    <r>
      <rPr>
        <sz val="8"/>
        <rFont val="Arial"/>
        <family val="2"/>
        <charset val="204"/>
      </rPr>
      <t>(X - опция доступна для заказа, О - опция недоступна для заказа)</t>
    </r>
  </si>
  <si>
    <r>
      <t xml:space="preserve">Дополнительные опции для ДГУ от 50 до 100 кВА </t>
    </r>
    <r>
      <rPr>
        <sz val="8"/>
        <rFont val="Arial"/>
        <family val="2"/>
        <charset val="204"/>
      </rPr>
      <t>(X - опция доступна для заказа, О - опция недоступна для заказа)</t>
    </r>
  </si>
  <si>
    <r>
      <t xml:space="preserve">Дополнительные опции для ДГУ от 10 до 40 кВА </t>
    </r>
    <r>
      <rPr>
        <sz val="8"/>
        <rFont val="Arial"/>
        <family val="2"/>
        <charset val="204"/>
      </rPr>
      <t>(X - опция доступна для заказа, О - опция недоступна для заказа)</t>
    </r>
  </si>
  <si>
    <t>Цена, евро</t>
  </si>
  <si>
    <t>Цена, руб. по курсу ЦБ</t>
  </si>
  <si>
    <t>По вопросам продаж и поддержки обращайтесь:</t>
  </si>
  <si>
    <t>Сайт: http://elcos.nt-rt.ru || Эл.почта: esf@nt-rt.ru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</si>
</sst>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2]\ * #,##0_-;\-[$€-2]\ * #,##0_-;_-[$€-2]\ * &quot;-&quot;??_-;_-@_-"/>
    <numFmt numFmtId="165" formatCode="_-* #,##0\ &quot;₽&quot;_-;\-* #,##0\ &quot;₽&quot;_-;_-* &quot;-&quot;??\ &quot;₽&quot;_-;_-@_-"/>
    <numFmt numFmtId="166" formatCode="#,##0\ &quot;₽&quot;"/>
  </numFmts>
  <fonts count="32" x14ac:knownFonts="1">
    <font>
      <sz val="10"/>
      <color rgb="FF000000"/>
      <name val="Times New Roman"/>
      <charset val="204"/>
    </font>
    <font>
      <sz val="11"/>
      <name val="Calibri"/>
      <family val="2"/>
      <charset val="204"/>
    </font>
    <font>
      <sz val="10"/>
      <color rgb="FF000000"/>
      <name val="Times New Roman"/>
      <family val="1"/>
      <charset val="204"/>
    </font>
    <font>
      <sz val="11"/>
      <color rgb="FF000000"/>
      <name val="Calibri"/>
      <family val="2"/>
      <charset val="204"/>
    </font>
    <font>
      <b/>
      <sz val="10"/>
      <color theme="0"/>
      <name val="Arial"/>
      <family val="2"/>
      <charset val="204"/>
    </font>
    <font>
      <sz val="10"/>
      <color theme="0"/>
      <name val="Arial"/>
      <family val="2"/>
      <charset val="204"/>
    </font>
    <font>
      <sz val="10"/>
      <color rgb="FF000000"/>
      <name val="Calibri"/>
      <family val="2"/>
      <charset val="204"/>
    </font>
    <font>
      <b/>
      <sz val="10"/>
      <name val="Arial"/>
      <family val="2"/>
      <charset val="204"/>
    </font>
    <font>
      <b/>
      <sz val="11"/>
      <color indexed="81"/>
      <name val="Arial"/>
      <family val="2"/>
      <charset val="204"/>
    </font>
    <font>
      <sz val="11"/>
      <color indexed="81"/>
      <name val="Arial"/>
      <family val="2"/>
      <charset val="204"/>
    </font>
    <font>
      <sz val="12"/>
      <color indexed="81"/>
      <name val="Arial"/>
      <family val="2"/>
      <charset val="204"/>
    </font>
    <font>
      <sz val="10"/>
      <color rgb="FF000000"/>
      <name val="Times New Roman"/>
      <family val="1"/>
      <charset val="204"/>
    </font>
    <font>
      <b/>
      <sz val="8"/>
      <name val="Trebuchet MS"/>
      <family val="2"/>
      <charset val="204"/>
    </font>
    <font>
      <b/>
      <sz val="8.5"/>
      <color rgb="FF333333"/>
      <name val="Arial"/>
      <family val="2"/>
      <charset val="204"/>
    </font>
    <font>
      <b/>
      <sz val="8.5"/>
      <name val="Arial"/>
      <family val="2"/>
      <charset val="204"/>
    </font>
    <font>
      <b/>
      <sz val="10"/>
      <color rgb="FF000000"/>
      <name val="Times New Roman"/>
      <family val="1"/>
      <charset val="204"/>
    </font>
    <font>
      <b/>
      <sz val="6"/>
      <color rgb="FF333333"/>
      <name val="Arial"/>
      <family val="2"/>
      <charset val="204"/>
    </font>
    <font>
      <b/>
      <sz val="8"/>
      <name val="Arial"/>
      <family val="2"/>
      <charset val="204"/>
    </font>
    <font>
      <sz val="6.5"/>
      <name val="Arial"/>
      <family val="2"/>
      <charset val="204"/>
    </font>
    <font>
      <sz val="6.5"/>
      <color rgb="FFFFFFFF"/>
      <name val="Arial"/>
      <family val="2"/>
      <charset val="204"/>
    </font>
    <font>
      <sz val="6.5"/>
      <color rgb="FF000000"/>
      <name val="Arial"/>
      <family val="2"/>
      <charset val="204"/>
    </font>
    <font>
      <sz val="8"/>
      <name val="Arial"/>
      <family val="2"/>
      <charset val="204"/>
    </font>
    <font>
      <sz val="10"/>
      <color rgb="FF000000"/>
      <name val="Arial"/>
      <family val="2"/>
      <charset val="204"/>
    </font>
    <font>
      <b/>
      <sz val="6.5"/>
      <color rgb="FF333333"/>
      <name val="Arial"/>
      <family val="2"/>
      <charset val="204"/>
    </font>
    <font>
      <sz val="6.5"/>
      <color rgb="FF000000"/>
      <name val="Times New Roman"/>
      <family val="1"/>
      <charset val="204"/>
    </font>
    <font>
      <b/>
      <sz val="11"/>
      <color theme="0"/>
      <name val="Arial"/>
      <family val="2"/>
      <charset val="204"/>
    </font>
    <font>
      <sz val="6"/>
      <name val="Arial"/>
      <family val="2"/>
      <charset val="204"/>
    </font>
    <font>
      <sz val="6"/>
      <color rgb="FF000000"/>
      <name val="Arial"/>
      <family val="2"/>
      <charset val="204"/>
    </font>
    <font>
      <b/>
      <sz val="11"/>
      <name val="Calibri"/>
      <family val="2"/>
      <charset val="204"/>
    </font>
    <font>
      <sz val="11"/>
      <name val="Arial"/>
      <family val="2"/>
      <charset val="204"/>
    </font>
    <font>
      <b/>
      <sz val="11"/>
      <name val="Arial"/>
      <family val="2"/>
      <charset val="204"/>
    </font>
    <font>
      <b/>
      <sz val="12"/>
      <name val="Arial"/>
      <family val="2"/>
      <charset val="204"/>
    </font>
  </fonts>
  <fills count="5">
    <fill>
      <patternFill patternType="none"/>
    </fill>
    <fill>
      <patternFill patternType="gray125"/>
    </fill>
    <fill>
      <patternFill patternType="solid">
        <fgColor rgb="FF6E6E6D"/>
      </patternFill>
    </fill>
    <fill>
      <patternFill patternType="solid">
        <fgColor rgb="FFFCF4A6"/>
      </patternFill>
    </fill>
    <fill>
      <patternFill patternType="solid">
        <fgColor rgb="FF6E6E6D"/>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2" fillId="0" borderId="0" applyFont="0" applyFill="0" applyBorder="0" applyAlignment="0" applyProtection="0"/>
    <xf numFmtId="0" fontId="3" fillId="0" borderId="0"/>
    <xf numFmtId="0" fontId="11" fillId="0" borderId="0"/>
    <xf numFmtId="0" fontId="11" fillId="0" borderId="0"/>
  </cellStyleXfs>
  <cellXfs count="90">
    <xf numFmtId="0" fontId="0" fillId="0" borderId="0" xfId="0" applyAlignment="1">
      <alignment horizontal="left" vertical="top"/>
    </xf>
    <xf numFmtId="0" fontId="1" fillId="0" borderId="0" xfId="0" applyFont="1"/>
    <xf numFmtId="0" fontId="1" fillId="0" borderId="0" xfId="0" applyFont="1" applyAlignment="1">
      <alignment horizontal="center" vertical="center"/>
    </xf>
    <xf numFmtId="0" fontId="12" fillId="0" borderId="0" xfId="3" applyFont="1" applyAlignment="1">
      <alignment vertical="center" wrapText="1"/>
    </xf>
    <xf numFmtId="0" fontId="11" fillId="0" borderId="0" xfId="3" applyAlignment="1">
      <alignment horizontal="left" vertical="top"/>
    </xf>
    <xf numFmtId="0" fontId="15" fillId="0" borderId="0" xfId="3" applyFont="1" applyAlignment="1">
      <alignment horizontal="center" vertical="center" wrapText="1"/>
    </xf>
    <xf numFmtId="0" fontId="15" fillId="0" borderId="0" xfId="3" applyFont="1" applyAlignment="1">
      <alignment horizontal="center" vertical="center"/>
    </xf>
    <xf numFmtId="1" fontId="16" fillId="0" borderId="7" xfId="3" applyNumberFormat="1" applyFont="1" applyBorder="1" applyAlignment="1">
      <alignment horizontal="center" vertical="center" shrinkToFit="1"/>
    </xf>
    <xf numFmtId="0" fontId="11" fillId="0" borderId="0" xfId="3" applyAlignment="1">
      <alignment horizontal="left" wrapText="1"/>
    </xf>
    <xf numFmtId="0" fontId="12" fillId="0" borderId="0" xfId="3" applyFont="1" applyAlignment="1">
      <alignment vertical="top" wrapText="1"/>
    </xf>
    <xf numFmtId="0" fontId="18" fillId="2" borderId="7" xfId="3" applyFont="1" applyFill="1" applyBorder="1" applyAlignment="1">
      <alignment horizontal="center" vertical="center" wrapText="1"/>
    </xf>
    <xf numFmtId="164" fontId="20" fillId="3" borderId="7" xfId="3" applyNumberFormat="1" applyFont="1" applyFill="1" applyBorder="1" applyAlignment="1">
      <alignment horizontal="left" vertical="center" shrinkToFit="1"/>
    </xf>
    <xf numFmtId="0" fontId="18" fillId="0" borderId="7" xfId="3" applyFont="1" applyBorder="1" applyAlignment="1">
      <alignment horizontal="left" vertical="top" wrapText="1"/>
    </xf>
    <xf numFmtId="0" fontId="21" fillId="0" borderId="7" xfId="3" applyFont="1" applyBorder="1" applyAlignment="1">
      <alignment horizontal="center" vertical="center" wrapText="1"/>
    </xf>
    <xf numFmtId="0" fontId="11" fillId="0" borderId="0" xfId="3" applyAlignment="1">
      <alignment horizontal="left" vertical="center" wrapText="1"/>
    </xf>
    <xf numFmtId="0" fontId="18" fillId="0" borderId="7" xfId="3" applyFont="1" applyBorder="1" applyAlignment="1">
      <alignment vertical="top" wrapText="1"/>
    </xf>
    <xf numFmtId="0" fontId="11" fillId="0" borderId="0" xfId="3" applyAlignment="1">
      <alignment horizontal="left" vertical="top" wrapText="1"/>
    </xf>
    <xf numFmtId="0" fontId="22" fillId="0" borderId="7" xfId="3" applyFont="1" applyBorder="1" applyAlignment="1">
      <alignment horizontal="left" vertical="top" wrapText="1"/>
    </xf>
    <xf numFmtId="0" fontId="22" fillId="0" borderId="7" xfId="3" applyFont="1" applyBorder="1" applyAlignment="1">
      <alignment vertical="top" wrapText="1"/>
    </xf>
    <xf numFmtId="0" fontId="11" fillId="0" borderId="0" xfId="3" applyAlignment="1">
      <alignment horizontal="center" vertical="center"/>
    </xf>
    <xf numFmtId="164" fontId="11" fillId="0" borderId="0" xfId="3" applyNumberFormat="1" applyAlignment="1">
      <alignment horizontal="left" vertical="center"/>
    </xf>
    <xf numFmtId="0" fontId="17" fillId="0" borderId="1" xfId="3" applyFont="1" applyBorder="1" applyAlignment="1">
      <alignment vertical="center" wrapText="1"/>
    </xf>
    <xf numFmtId="0" fontId="22" fillId="0" borderId="0" xfId="4" applyFont="1" applyAlignment="1">
      <alignment horizontal="left" vertical="top"/>
    </xf>
    <xf numFmtId="0" fontId="22" fillId="0" borderId="0" xfId="4" applyFont="1" applyAlignment="1">
      <alignment vertical="center" wrapText="1"/>
    </xf>
    <xf numFmtId="0" fontId="22" fillId="0" borderId="0" xfId="4" applyFont="1" applyAlignment="1">
      <alignment vertical="top"/>
    </xf>
    <xf numFmtId="1" fontId="23" fillId="0" borderId="7" xfId="4" applyNumberFormat="1" applyFont="1" applyBorder="1" applyAlignment="1">
      <alignment horizontal="center" vertical="center" shrinkToFit="1"/>
    </xf>
    <xf numFmtId="0" fontId="22" fillId="0" borderId="0" xfId="4" applyFont="1" applyAlignment="1">
      <alignment horizontal="left" wrapText="1"/>
    </xf>
    <xf numFmtId="0" fontId="17" fillId="0" borderId="0" xfId="4" applyFont="1" applyAlignment="1">
      <alignment vertical="top" wrapText="1"/>
    </xf>
    <xf numFmtId="0" fontId="18" fillId="2" borderId="7" xfId="4" applyFont="1" applyFill="1" applyBorder="1" applyAlignment="1">
      <alignment horizontal="center" vertical="center" wrapText="1"/>
    </xf>
    <xf numFmtId="0" fontId="18" fillId="0" borderId="7" xfId="4" applyFont="1" applyBorder="1" applyAlignment="1">
      <alignment vertical="center" wrapText="1"/>
    </xf>
    <xf numFmtId="0" fontId="21" fillId="0" borderId="7" xfId="4" applyFont="1" applyBorder="1" applyAlignment="1">
      <alignment horizontal="center" vertical="center" wrapText="1"/>
    </xf>
    <xf numFmtId="0" fontId="22" fillId="0" borderId="0" xfId="4" applyFont="1" applyAlignment="1">
      <alignment horizontal="left" vertical="center" wrapText="1"/>
    </xf>
    <xf numFmtId="164" fontId="20" fillId="3" borderId="7" xfId="4" applyNumberFormat="1" applyFont="1" applyFill="1" applyBorder="1" applyAlignment="1">
      <alignment horizontal="left" vertical="center" shrinkToFit="1"/>
    </xf>
    <xf numFmtId="0" fontId="22" fillId="0" borderId="0" xfId="4" applyFont="1" applyAlignment="1">
      <alignment wrapText="1"/>
    </xf>
    <xf numFmtId="0" fontId="22" fillId="0" borderId="0" xfId="4" applyFont="1" applyAlignment="1">
      <alignment horizontal="left" vertical="top" wrapText="1"/>
    </xf>
    <xf numFmtId="0" fontId="22" fillId="0" borderId="7" xfId="4" applyFont="1" applyBorder="1" applyAlignment="1">
      <alignment vertical="center" wrapText="1"/>
    </xf>
    <xf numFmtId="0" fontId="22" fillId="0" borderId="0" xfId="4" applyFont="1" applyAlignment="1">
      <alignment horizontal="center" vertical="center"/>
    </xf>
    <xf numFmtId="164" fontId="24" fillId="0" borderId="0" xfId="3" applyNumberFormat="1" applyFont="1" applyAlignment="1">
      <alignment horizontal="left" vertical="center"/>
    </xf>
    <xf numFmtId="0" fontId="22" fillId="0" borderId="0" xfId="4" applyFont="1" applyAlignment="1">
      <alignment vertical="center"/>
    </xf>
    <xf numFmtId="0" fontId="17" fillId="0" borderId="0" xfId="4" applyFont="1" applyAlignment="1">
      <alignment vertical="center" wrapText="1"/>
    </xf>
    <xf numFmtId="0" fontId="22" fillId="0" borderId="0" xfId="4" applyFont="1" applyAlignment="1">
      <alignment horizontal="center" vertical="center" wrapText="1"/>
    </xf>
    <xf numFmtId="1" fontId="16" fillId="0" borderId="7" xfId="4" applyNumberFormat="1" applyFont="1" applyBorder="1" applyAlignment="1">
      <alignment horizontal="center" vertical="center" shrinkToFit="1"/>
    </xf>
    <xf numFmtId="0" fontId="18" fillId="0" borderId="7" xfId="4" applyFont="1" applyBorder="1" applyAlignment="1">
      <alignment horizontal="left" vertical="center" wrapText="1"/>
    </xf>
    <xf numFmtId="0" fontId="22" fillId="0" borderId="7" xfId="4" applyFont="1" applyBorder="1" applyAlignment="1">
      <alignment horizontal="left" vertical="center" wrapText="1"/>
    </xf>
    <xf numFmtId="164" fontId="18" fillId="3" borderId="7" xfId="4" applyNumberFormat="1" applyFont="1" applyFill="1" applyBorder="1" applyAlignment="1">
      <alignment horizontal="left" vertical="center" wrapText="1"/>
    </xf>
    <xf numFmtId="164" fontId="22" fillId="0" borderId="0" xfId="4" applyNumberFormat="1" applyFont="1" applyAlignment="1">
      <alignment horizontal="left" vertical="center"/>
    </xf>
    <xf numFmtId="0" fontId="22" fillId="0" borderId="0" xfId="4" applyFont="1" applyAlignment="1">
      <alignment horizontal="left" vertical="center"/>
    </xf>
    <xf numFmtId="0" fontId="26" fillId="0" borderId="7" xfId="4" applyFont="1" applyBorder="1" applyAlignment="1">
      <alignment horizontal="left" vertical="center" wrapText="1"/>
    </xf>
    <xf numFmtId="0" fontId="19" fillId="2" borderId="7" xfId="4" applyFont="1" applyFill="1" applyBorder="1" applyAlignment="1">
      <alignment horizontal="center" vertical="center" wrapText="1"/>
    </xf>
    <xf numFmtId="164" fontId="18" fillId="3" borderId="7" xfId="4" applyNumberFormat="1" applyFont="1" applyFill="1" applyBorder="1" applyAlignment="1">
      <alignment horizontal="center" vertical="center" wrapText="1"/>
    </xf>
    <xf numFmtId="0" fontId="27" fillId="0" borderId="0" xfId="4" applyFont="1" applyAlignment="1">
      <alignment horizontal="left" vertical="center"/>
    </xf>
    <xf numFmtId="0" fontId="27" fillId="0" borderId="0" xfId="4" applyFont="1" applyAlignment="1">
      <alignment horizontal="left" vertical="center" wrapText="1"/>
    </xf>
    <xf numFmtId="1" fontId="16" fillId="0" borderId="2" xfId="4" applyNumberFormat="1" applyFont="1" applyBorder="1" applyAlignment="1">
      <alignment horizontal="center" vertical="center" shrinkToFit="1"/>
    </xf>
    <xf numFmtId="0" fontId="13" fillId="0" borderId="7" xfId="4" applyFont="1" applyBorder="1" applyAlignment="1">
      <alignment horizontal="center" vertical="center" wrapText="1"/>
    </xf>
    <xf numFmtId="164" fontId="13" fillId="0" borderId="7" xfId="4" applyNumberFormat="1" applyFont="1" applyBorder="1" applyAlignment="1">
      <alignment horizontal="center" vertical="center" wrapText="1"/>
    </xf>
    <xf numFmtId="164" fontId="28" fillId="0" borderId="0" xfId="0" applyNumberFormat="1" applyFont="1" applyAlignment="1">
      <alignment horizontal="center"/>
    </xf>
    <xf numFmtId="0" fontId="22" fillId="0" borderId="0" xfId="0" applyFont="1" applyAlignment="1">
      <alignment horizontal="center" vertical="center"/>
    </xf>
    <xf numFmtId="0" fontId="29" fillId="0" borderId="0" xfId="0" applyFont="1"/>
    <xf numFmtId="164" fontId="30" fillId="0" borderId="0" xfId="0" applyNumberFormat="1" applyFont="1" applyAlignment="1">
      <alignment horizontal="center"/>
    </xf>
    <xf numFmtId="165" fontId="30" fillId="0" borderId="0" xfId="0" applyNumberFormat="1" applyFont="1" applyAlignment="1">
      <alignment horizontal="center"/>
    </xf>
    <xf numFmtId="0" fontId="29" fillId="0" borderId="0" xfId="0" applyFont="1" applyAlignment="1">
      <alignment horizontal="center" vertical="center"/>
    </xf>
    <xf numFmtId="1" fontId="29" fillId="0" borderId="0" xfId="0" applyNumberFormat="1" applyFont="1" applyAlignment="1">
      <alignment horizontal="center" vertical="center"/>
    </xf>
    <xf numFmtId="0" fontId="6" fillId="0" borderId="0" xfId="0" applyFont="1" applyAlignment="1">
      <alignment vertical="top"/>
    </xf>
    <xf numFmtId="0" fontId="0" fillId="0" borderId="0" xfId="0"/>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164" fontId="4" fillId="4" borderId="0" xfId="0" applyNumberFormat="1" applyFont="1" applyFill="1" applyAlignment="1">
      <alignment horizontal="center" vertical="center" wrapText="1"/>
    </xf>
    <xf numFmtId="166" fontId="4" fillId="4" borderId="0" xfId="0" applyNumberFormat="1" applyFont="1" applyFill="1" applyAlignment="1">
      <alignment horizontal="center" vertical="center" wrapText="1"/>
    </xf>
    <xf numFmtId="166" fontId="25" fillId="4" borderId="0" xfId="1" applyNumberFormat="1" applyFont="1" applyFill="1" applyBorder="1" applyAlignment="1">
      <alignment horizontal="center" vertical="top" wrapText="1"/>
    </xf>
    <xf numFmtId="0" fontId="7" fillId="4" borderId="0" xfId="0" applyFont="1" applyFill="1" applyAlignment="1">
      <alignment horizontal="center" vertical="center" wrapText="1"/>
    </xf>
    <xf numFmtId="0" fontId="7" fillId="0" borderId="1"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6"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14" fillId="0" borderId="5" xfId="3" applyFont="1" applyBorder="1" applyAlignment="1">
      <alignment horizontal="center" vertical="center" wrapText="1"/>
    </xf>
    <xf numFmtId="0" fontId="17" fillId="0" borderId="4" xfId="3" applyFont="1" applyBorder="1" applyAlignment="1">
      <alignment horizontal="center" vertical="top" wrapText="1"/>
    </xf>
    <xf numFmtId="0" fontId="17" fillId="0" borderId="4" xfId="3"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5" xfId="4" applyFont="1" applyBorder="1" applyAlignment="1">
      <alignment horizontal="center" vertical="center" wrapText="1"/>
    </xf>
    <xf numFmtId="0" fontId="17" fillId="0" borderId="4" xfId="4" applyFont="1" applyBorder="1" applyAlignment="1">
      <alignment horizontal="center" vertical="center" wrapText="1"/>
    </xf>
    <xf numFmtId="0" fontId="7" fillId="0" borderId="1"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6" xfId="4" applyFont="1" applyBorder="1" applyAlignment="1">
      <alignment horizontal="center" vertical="center" wrapText="1"/>
    </xf>
    <xf numFmtId="0" fontId="17" fillId="0" borderId="4" xfId="4" applyFont="1" applyBorder="1" applyAlignment="1">
      <alignment horizontal="center" vertical="top" wrapText="1"/>
    </xf>
    <xf numFmtId="0" fontId="17" fillId="0" borderId="1" xfId="4" applyFont="1" applyBorder="1" applyAlignment="1">
      <alignment horizontal="center" vertical="top" wrapText="1"/>
    </xf>
    <xf numFmtId="0" fontId="17" fillId="0" borderId="1" xfId="4" applyFont="1" applyBorder="1" applyAlignment="1">
      <alignment horizontal="center" vertical="center" wrapText="1"/>
    </xf>
    <xf numFmtId="0" fontId="29" fillId="0" borderId="0" xfId="0" applyFont="1" applyAlignment="1">
      <alignment horizontal="center"/>
    </xf>
    <xf numFmtId="0" fontId="31" fillId="0" borderId="0" xfId="0" applyFont="1" applyAlignment="1">
      <alignment horizontal="center" vertical="center"/>
    </xf>
  </cellXfs>
  <cellStyles count="5">
    <cellStyle name="Денежный" xfId="1" builtinId="4"/>
    <cellStyle name="Обычный" xfId="0" builtinId="0"/>
    <cellStyle name="Обычный 2" xfId="2"/>
    <cellStyle name="Обычный 2 2" xfId="4"/>
    <cellStyle name="Обычный 3" xfId="3"/>
  </cellStyles>
  <dxfs count="25">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numFmt numFmtId="164" formatCode="_-[$€-2]\ * #,##0_-;\-[$€-2]\ * #,##0_-;_-[$€-2]\ *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4" formatCode="_-[$€-2]\ * #,##0_-;\-[$€-2]\ * #,##0_-;_-[$€-2]\ *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Calibri"/>
        <scheme val="none"/>
      </font>
      <fill>
        <patternFill patternType="solid">
          <fgColor indexed="64"/>
          <bgColor rgb="FF6E6E6D"/>
        </patternFill>
      </fill>
      <alignment horizontal="center" vertical="center" textRotation="0" wrapText="1" indent="0" justifyLastLine="0" shrinkToFit="0" readingOrder="0"/>
    </dxf>
  </dxfs>
  <tableStyles count="0" defaultTableStyle="TableStyleMedium9" defaultPivotStyle="PivotStyleLight16"/>
  <colors>
    <mruColors>
      <color rgb="FF6E6E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xdr:col>
      <xdr:colOff>1764378</xdr:colOff>
      <xdr:row>1</xdr:row>
      <xdr:rowOff>12924</xdr:rowOff>
    </xdr:from>
    <xdr:to>
      <xdr:col>4</xdr:col>
      <xdr:colOff>893521</xdr:colOff>
      <xdr:row>1</xdr:row>
      <xdr:rowOff>2391832</xdr:rowOff>
    </xdr:to>
    <xdr:sp macro="" textlink="">
      <xdr:nvSpPr>
        <xdr:cNvPr id="2" name="TextBox 1"/>
        <xdr:cNvSpPr txBox="1">
          <a:spLocks noChangeArrowheads="1"/>
        </xdr:cNvSpPr>
      </xdr:nvSpPr>
      <xdr:spPr bwMode="auto">
        <a:xfrm flipH="1">
          <a:off x="3492485" y="339495"/>
          <a:ext cx="2000250" cy="2378908"/>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200" b="1" i="0" baseline="0">
              <a:effectLst/>
              <a:latin typeface="Arial" panose="020B0604020202020204" pitchFamily="34" charset="0"/>
              <a:ea typeface="+mn-ea"/>
              <a:cs typeface="Arial" panose="020B0604020202020204" pitchFamily="34" charset="0"/>
            </a:rPr>
            <a:t>К</a:t>
          </a:r>
          <a:r>
            <a:rPr lang="ru-RU" sz="1200" b="0" i="0" baseline="0">
              <a:effectLst/>
              <a:latin typeface="Arial" panose="020B0604020202020204" pitchFamily="34" charset="0"/>
              <a:ea typeface="+mn-ea"/>
              <a:cs typeface="Arial" panose="020B0604020202020204" pitchFamily="34" charset="0"/>
            </a:rPr>
            <a:t>азань (843)206-01-48</a:t>
          </a:r>
          <a:endParaRPr lang="ru-RU" sz="12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алининград (4012)72-03-81 </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алуга (4842)92-23-67</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емерово (3842)65-04-62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иров (8332)68-02-04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раснодар (861)203-40-90</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расноярск (391)204-63-61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урск (4712)77-13-04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Л</a:t>
          </a:r>
          <a:r>
            <a:rPr lang="ru-RU" sz="1100" b="0" i="0" u="none" strike="noStrike" baseline="0">
              <a:solidFill>
                <a:srgbClr val="000000"/>
              </a:solidFill>
              <a:latin typeface="Arial" panose="020B0604020202020204" pitchFamily="34" charset="0"/>
              <a:cs typeface="Arial" panose="020B0604020202020204" pitchFamily="34" charset="0"/>
            </a:rPr>
            <a:t>ипецк (4742)52-20-81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М</a:t>
          </a:r>
          <a:r>
            <a:rPr lang="ru-RU" sz="1100" b="0" i="0" u="none" strike="noStrike" baseline="0">
              <a:solidFill>
                <a:srgbClr val="000000"/>
              </a:solidFill>
              <a:latin typeface="Arial" panose="020B0604020202020204" pitchFamily="34" charset="0"/>
              <a:cs typeface="Arial" panose="020B0604020202020204" pitchFamily="34" charset="0"/>
            </a:rPr>
            <a:t>агнитогорск (3519)55-03-13</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М</a:t>
          </a:r>
          <a:r>
            <a:rPr lang="ru-RU" sz="1100" b="0" i="0" u="none" strike="noStrike" baseline="0">
              <a:solidFill>
                <a:srgbClr val="000000"/>
              </a:solidFill>
              <a:latin typeface="Arial" panose="020B0604020202020204" pitchFamily="34" charset="0"/>
              <a:cs typeface="Arial" panose="020B0604020202020204" pitchFamily="34" charset="0"/>
            </a:rPr>
            <a:t>осква (495)268-04-70</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М</a:t>
          </a:r>
          <a:r>
            <a:rPr lang="ru-RU" sz="1100" b="0" i="0" u="none" strike="noStrike" baseline="0">
              <a:solidFill>
                <a:srgbClr val="000000"/>
              </a:solidFill>
              <a:latin typeface="Arial" panose="020B0604020202020204" pitchFamily="34" charset="0"/>
              <a:cs typeface="Arial" panose="020B0604020202020204" pitchFamily="34" charset="0"/>
            </a:rPr>
            <a:t>урманск (8152)59-64-93</a:t>
          </a:r>
        </a:p>
        <a:p>
          <a:pPr algn="l" rtl="0">
            <a:defRPr sz="1000"/>
          </a:pPr>
          <a:endParaRPr lang="ru-R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азахстан (772) 734-952-31</a:t>
          </a: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ru-RU"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172343</xdr:colOff>
      <xdr:row>1</xdr:row>
      <xdr:rowOff>0</xdr:rowOff>
    </xdr:from>
    <xdr:to>
      <xdr:col>10</xdr:col>
      <xdr:colOff>594164</xdr:colOff>
      <xdr:row>1</xdr:row>
      <xdr:rowOff>2211916</xdr:rowOff>
    </xdr:to>
    <xdr:sp macro="" textlink="">
      <xdr:nvSpPr>
        <xdr:cNvPr id="3" name="TextBox 2"/>
        <xdr:cNvSpPr txBox="1">
          <a:spLocks noChangeArrowheads="1"/>
        </xdr:cNvSpPr>
      </xdr:nvSpPr>
      <xdr:spPr bwMode="auto">
        <a:xfrm>
          <a:off x="7969236" y="326571"/>
          <a:ext cx="2000249" cy="2211916"/>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ru-RU" sz="1100" b="1" i="0" baseline="0">
              <a:effectLst/>
              <a:latin typeface="Arial" panose="020B0604020202020204" pitchFamily="34" charset="0"/>
              <a:ea typeface="+mn-ea"/>
              <a:cs typeface="Arial" panose="020B0604020202020204" pitchFamily="34" charset="0"/>
            </a:rPr>
            <a:t>С</a:t>
          </a:r>
          <a:r>
            <a:rPr lang="ru-RU" sz="1100" b="0" i="0" baseline="0">
              <a:effectLst/>
              <a:latin typeface="Arial" panose="020B0604020202020204" pitchFamily="34" charset="0"/>
              <a:ea typeface="+mn-ea"/>
              <a:cs typeface="Arial" panose="020B0604020202020204" pitchFamily="34" charset="0"/>
            </a:rPr>
            <a:t>аратов (845)249-38-78</a:t>
          </a:r>
          <a:endParaRPr lang="ru-RU" sz="1100">
            <a:effectLst/>
            <a:latin typeface="Arial" panose="020B0604020202020204" pitchFamily="34" charset="0"/>
            <a:cs typeface="Arial" panose="020B0604020202020204" pitchFamily="34" charset="0"/>
          </a:endParaRP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С</a:t>
          </a:r>
          <a:r>
            <a:rPr lang="ru-RU" sz="1100" b="0" i="0" u="none" strike="noStrike" baseline="0">
              <a:solidFill>
                <a:srgbClr val="000000"/>
              </a:solidFill>
              <a:latin typeface="Arial" panose="020B0604020202020204" pitchFamily="34" charset="0"/>
              <a:cs typeface="Arial" panose="020B0604020202020204" pitchFamily="34" charset="0"/>
            </a:rPr>
            <a:t>моленск (4812)29-41-54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С</a:t>
          </a:r>
          <a:r>
            <a:rPr lang="ru-RU" sz="1100" b="0" i="0" u="none" strike="noStrike" baseline="0">
              <a:solidFill>
                <a:srgbClr val="000000"/>
              </a:solidFill>
              <a:latin typeface="Arial" panose="020B0604020202020204" pitchFamily="34" charset="0"/>
              <a:cs typeface="Arial" panose="020B0604020202020204" pitchFamily="34" charset="0"/>
            </a:rPr>
            <a:t>очи (862)225-72-31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С</a:t>
          </a:r>
          <a:r>
            <a:rPr lang="ru-RU" sz="1100" b="0" i="0" u="none" strike="noStrike" baseline="0">
              <a:solidFill>
                <a:srgbClr val="000000"/>
              </a:solidFill>
              <a:latin typeface="Arial" panose="020B0604020202020204" pitchFamily="34" charset="0"/>
              <a:cs typeface="Arial" panose="020B0604020202020204" pitchFamily="34" charset="0"/>
            </a:rPr>
            <a:t>таврополь (8652)20-65-13</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Т</a:t>
          </a:r>
          <a:r>
            <a:rPr lang="ru-RU" sz="1100" b="0" i="0" u="none" strike="noStrike" baseline="0">
              <a:solidFill>
                <a:srgbClr val="000000"/>
              </a:solidFill>
              <a:latin typeface="Arial" panose="020B0604020202020204" pitchFamily="34" charset="0"/>
              <a:cs typeface="Arial" panose="020B0604020202020204" pitchFamily="34" charset="0"/>
            </a:rPr>
            <a:t>верь (4822)63-31-35</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Т</a:t>
          </a:r>
          <a:r>
            <a:rPr lang="ru-RU" sz="1100" b="0" i="0" u="none" strike="noStrike" baseline="0">
              <a:solidFill>
                <a:srgbClr val="000000"/>
              </a:solidFill>
              <a:latin typeface="Arial" panose="020B0604020202020204" pitchFamily="34" charset="0"/>
              <a:cs typeface="Arial" panose="020B0604020202020204" pitchFamily="34" charset="0"/>
            </a:rPr>
            <a:t>омск (3822)98-41-53</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Т</a:t>
          </a:r>
          <a:r>
            <a:rPr lang="ru-RU" sz="1100" b="0" i="0" u="none" strike="noStrike" baseline="0">
              <a:solidFill>
                <a:srgbClr val="000000"/>
              </a:solidFill>
              <a:latin typeface="Arial" panose="020B0604020202020204" pitchFamily="34" charset="0"/>
              <a:cs typeface="Arial" panose="020B0604020202020204" pitchFamily="34" charset="0"/>
            </a:rPr>
            <a:t>ула (4872)74-02-29</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Т</a:t>
          </a:r>
          <a:r>
            <a:rPr lang="ru-RU" sz="1100" b="0" i="0" u="none" strike="noStrike" baseline="0">
              <a:solidFill>
                <a:srgbClr val="000000"/>
              </a:solidFill>
              <a:latin typeface="Arial" panose="020B0604020202020204" pitchFamily="34" charset="0"/>
              <a:cs typeface="Arial" panose="020B0604020202020204" pitchFamily="34" charset="0"/>
            </a:rPr>
            <a:t>юмень (3452)66-21-18</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У</a:t>
          </a:r>
          <a:r>
            <a:rPr lang="ru-RU" sz="1100" b="0" i="0" u="none" strike="noStrike" baseline="0">
              <a:solidFill>
                <a:srgbClr val="000000"/>
              </a:solidFill>
              <a:latin typeface="Arial" panose="020B0604020202020204" pitchFamily="34" charset="0"/>
              <a:cs typeface="Arial" panose="020B0604020202020204" pitchFamily="34" charset="0"/>
            </a:rPr>
            <a:t>льяновск (8422)24-23-59</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У</a:t>
          </a:r>
          <a:r>
            <a:rPr lang="ru-RU" sz="1100" b="0" i="0" u="none" strike="noStrike" baseline="0">
              <a:solidFill>
                <a:srgbClr val="000000"/>
              </a:solidFill>
              <a:latin typeface="Arial" panose="020B0604020202020204" pitchFamily="34" charset="0"/>
              <a:cs typeface="Arial" panose="020B0604020202020204" pitchFamily="34" charset="0"/>
            </a:rPr>
            <a:t>фа (347)229-48-12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Ч</a:t>
          </a:r>
          <a:r>
            <a:rPr lang="ru-RU" sz="1100" b="0" i="0" u="none" strike="noStrike" baseline="0">
              <a:solidFill>
                <a:srgbClr val="000000"/>
              </a:solidFill>
              <a:latin typeface="Arial" panose="020B0604020202020204" pitchFamily="34" charset="0"/>
              <a:cs typeface="Arial" panose="020B0604020202020204" pitchFamily="34" charset="0"/>
            </a:rPr>
            <a:t>елябинск (351)202-03-61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Ч</a:t>
          </a:r>
          <a:r>
            <a:rPr lang="ru-RU" sz="1100" b="0" i="0" u="none" strike="noStrike" baseline="0">
              <a:solidFill>
                <a:srgbClr val="000000"/>
              </a:solidFill>
              <a:latin typeface="Arial" panose="020B0604020202020204" pitchFamily="34" charset="0"/>
              <a:cs typeface="Arial" panose="020B0604020202020204" pitchFamily="34" charset="0"/>
            </a:rPr>
            <a:t>ереповец (8202)49-02-64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Я</a:t>
          </a:r>
          <a:r>
            <a:rPr lang="ru-RU" sz="1100" b="0" i="0" u="none" strike="noStrike" baseline="0">
              <a:solidFill>
                <a:srgbClr val="000000"/>
              </a:solidFill>
              <a:latin typeface="Arial" panose="020B0604020202020204" pitchFamily="34" charset="0"/>
              <a:cs typeface="Arial" panose="020B0604020202020204" pitchFamily="34" charset="0"/>
            </a:rPr>
            <a:t>рославль (4852)69-52-93</a:t>
          </a:r>
        </a:p>
      </xdr:txBody>
    </xdr:sp>
    <xdr:clientData/>
  </xdr:twoCellAnchor>
  <xdr:twoCellAnchor editAs="oneCell">
    <xdr:from>
      <xdr:col>4</xdr:col>
      <xdr:colOff>935856</xdr:colOff>
      <xdr:row>1</xdr:row>
      <xdr:rowOff>3401</xdr:rowOff>
    </xdr:from>
    <xdr:to>
      <xdr:col>8</xdr:col>
      <xdr:colOff>214677</xdr:colOff>
      <xdr:row>1</xdr:row>
      <xdr:rowOff>2423582</xdr:rowOff>
    </xdr:to>
    <xdr:sp macro="" textlink="">
      <xdr:nvSpPr>
        <xdr:cNvPr id="4" name="TextBox 3"/>
        <xdr:cNvSpPr txBox="1">
          <a:spLocks noChangeArrowheads="1"/>
        </xdr:cNvSpPr>
      </xdr:nvSpPr>
      <xdr:spPr bwMode="auto">
        <a:xfrm>
          <a:off x="5535070" y="329972"/>
          <a:ext cx="2476500" cy="24201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ru-RU" sz="1100" b="1" i="0" baseline="0">
              <a:effectLst/>
              <a:latin typeface="Arial" panose="020B0604020202020204" pitchFamily="34" charset="0"/>
              <a:ea typeface="+mn-ea"/>
              <a:cs typeface="Arial" panose="020B0604020202020204" pitchFamily="34" charset="0"/>
            </a:rPr>
            <a:t>Н</a:t>
          </a:r>
          <a:r>
            <a:rPr lang="ru-RU" sz="1100" b="0" i="0" baseline="0">
              <a:effectLst/>
              <a:latin typeface="Arial" panose="020B0604020202020204" pitchFamily="34" charset="0"/>
              <a:ea typeface="+mn-ea"/>
              <a:cs typeface="Arial" panose="020B0604020202020204" pitchFamily="34" charset="0"/>
            </a:rPr>
            <a:t>абережные Челны (8552)20-53-41</a:t>
          </a:r>
          <a:endParaRPr lang="ru-RU" sz="1100">
            <a:effectLst/>
            <a:latin typeface="Arial" panose="020B0604020202020204" pitchFamily="34" charset="0"/>
            <a:cs typeface="Arial" panose="020B0604020202020204" pitchFamily="34" charset="0"/>
          </a:endParaRP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Н</a:t>
          </a:r>
          <a:r>
            <a:rPr lang="ru-RU" sz="1100" b="0" i="0" u="none" strike="noStrike" baseline="0">
              <a:solidFill>
                <a:srgbClr val="000000"/>
              </a:solidFill>
              <a:latin typeface="Arial" panose="020B0604020202020204" pitchFamily="34" charset="0"/>
              <a:cs typeface="Arial" panose="020B0604020202020204" pitchFamily="34" charset="0"/>
            </a:rPr>
            <a:t>ижний Новгород (831)429-08-12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Н</a:t>
          </a:r>
          <a:r>
            <a:rPr lang="ru-RU" sz="1100" b="0" i="0" u="none" strike="noStrike" baseline="0">
              <a:solidFill>
                <a:srgbClr val="000000"/>
              </a:solidFill>
              <a:latin typeface="Arial" panose="020B0604020202020204" pitchFamily="34" charset="0"/>
              <a:cs typeface="Arial" panose="020B0604020202020204" pitchFamily="34" charset="0"/>
            </a:rPr>
            <a:t>овокузнецк (3843)20-46-81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Н</a:t>
          </a:r>
          <a:r>
            <a:rPr lang="ru-RU" sz="1100" b="0" i="0" u="none" strike="noStrike" baseline="0">
              <a:solidFill>
                <a:srgbClr val="000000"/>
              </a:solidFill>
              <a:latin typeface="Arial" panose="020B0604020202020204" pitchFamily="34" charset="0"/>
              <a:cs typeface="Arial" panose="020B0604020202020204" pitchFamily="34" charset="0"/>
            </a:rPr>
            <a:t>овосибирск (383)227-86-73</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О</a:t>
          </a:r>
          <a:r>
            <a:rPr lang="ru-RU" sz="1100" b="0" i="0" u="none" strike="noStrike" baseline="0">
              <a:solidFill>
                <a:srgbClr val="000000"/>
              </a:solidFill>
              <a:latin typeface="Arial" panose="020B0604020202020204" pitchFamily="34" charset="0"/>
              <a:cs typeface="Arial" panose="020B0604020202020204" pitchFamily="34" charset="0"/>
            </a:rPr>
            <a:t>рел (4862)44-53-42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О</a:t>
          </a:r>
          <a:r>
            <a:rPr lang="ru-RU" sz="1100" b="0" i="0" u="none" strike="noStrike" baseline="0">
              <a:solidFill>
                <a:srgbClr val="000000"/>
              </a:solidFill>
              <a:latin typeface="Arial" panose="020B0604020202020204" pitchFamily="34" charset="0"/>
              <a:cs typeface="Arial" panose="020B0604020202020204" pitchFamily="34" charset="0"/>
            </a:rPr>
            <a:t>ренбург (3532)37-68-04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П</a:t>
          </a:r>
          <a:r>
            <a:rPr lang="ru-RU" sz="1100" b="0" i="0" u="none" strike="noStrike" baseline="0">
              <a:solidFill>
                <a:srgbClr val="000000"/>
              </a:solidFill>
              <a:latin typeface="Arial" panose="020B0604020202020204" pitchFamily="34" charset="0"/>
              <a:cs typeface="Arial" panose="020B0604020202020204" pitchFamily="34" charset="0"/>
            </a:rPr>
            <a:t>енза (8412)22-31-16</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П</a:t>
          </a:r>
          <a:r>
            <a:rPr lang="ru-RU" sz="1100" b="0" i="0" u="none" strike="noStrike" baseline="0">
              <a:solidFill>
                <a:srgbClr val="000000"/>
              </a:solidFill>
              <a:latin typeface="Arial" panose="020B0604020202020204" pitchFamily="34" charset="0"/>
              <a:cs typeface="Arial" panose="020B0604020202020204" pitchFamily="34" charset="0"/>
            </a:rPr>
            <a:t>ермь (342)205-81-47</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Р</a:t>
          </a:r>
          <a:r>
            <a:rPr lang="ru-RU" sz="1100" b="0" i="0" u="none" strike="noStrike" baseline="0">
              <a:solidFill>
                <a:srgbClr val="000000"/>
              </a:solidFill>
              <a:latin typeface="Arial" panose="020B0604020202020204" pitchFamily="34" charset="0"/>
              <a:cs typeface="Arial" panose="020B0604020202020204" pitchFamily="34" charset="0"/>
            </a:rPr>
            <a:t>остов-на-Дону (863)308-18-15</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Р</a:t>
          </a:r>
          <a:r>
            <a:rPr lang="ru-RU" sz="1100" b="0" i="0" u="none" strike="noStrike" baseline="0">
              <a:solidFill>
                <a:srgbClr val="000000"/>
              </a:solidFill>
              <a:latin typeface="Arial" panose="020B0604020202020204" pitchFamily="34" charset="0"/>
              <a:cs typeface="Arial" panose="020B0604020202020204" pitchFamily="34" charset="0"/>
            </a:rPr>
            <a:t>язань (4912)46-61-64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С</a:t>
          </a:r>
          <a:r>
            <a:rPr lang="ru-RU" sz="1100" b="0" i="0" u="none" strike="noStrike" baseline="0">
              <a:solidFill>
                <a:srgbClr val="000000"/>
              </a:solidFill>
              <a:latin typeface="Arial" panose="020B0604020202020204" pitchFamily="34" charset="0"/>
              <a:cs typeface="Arial" panose="020B0604020202020204" pitchFamily="34" charset="0"/>
            </a:rPr>
            <a:t>амара (846)206-03-16</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С</a:t>
          </a:r>
          <a:r>
            <a:rPr lang="ru-RU" sz="1100" b="0" i="0" u="none" strike="noStrike" baseline="0">
              <a:solidFill>
                <a:srgbClr val="000000"/>
              </a:solidFill>
              <a:latin typeface="Arial" panose="020B0604020202020204" pitchFamily="34" charset="0"/>
              <a:cs typeface="Arial" panose="020B0604020202020204" pitchFamily="34" charset="0"/>
            </a:rPr>
            <a:t>анкт-Петербург (812)309-46-40</a:t>
          </a:r>
        </a:p>
        <a:p>
          <a:pPr algn="l" rtl="0">
            <a:defRPr sz="1000"/>
          </a:pPr>
          <a:endParaRPr lang="ru-RU"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1100" b="0" i="0" u="none" strike="noStrike" baseline="0">
              <a:solidFill>
                <a:srgbClr val="000000"/>
              </a:solidFill>
              <a:latin typeface="Arial" panose="020B0604020202020204" pitchFamily="34" charset="0"/>
              <a:cs typeface="Arial" panose="020B0604020202020204" pitchFamily="34" charset="0"/>
            </a:rPr>
            <a:t>Таджикистан (992) 427-82-92-69</a:t>
          </a:r>
        </a:p>
        <a:p>
          <a:pPr algn="l" rtl="0">
            <a:defRPr sz="1000"/>
          </a:pPr>
          <a:endParaRPr lang="ru-RU"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412281</xdr:colOff>
      <xdr:row>1</xdr:row>
      <xdr:rowOff>22903</xdr:rowOff>
    </xdr:from>
    <xdr:to>
      <xdr:col>2</xdr:col>
      <xdr:colOff>1764378</xdr:colOff>
      <xdr:row>2</xdr:row>
      <xdr:rowOff>24189</xdr:rowOff>
    </xdr:to>
    <xdr:sp macro="" textlink="">
      <xdr:nvSpPr>
        <xdr:cNvPr id="5" name="TextBox 4"/>
        <xdr:cNvSpPr txBox="1">
          <a:spLocks noChangeArrowheads="1"/>
        </xdr:cNvSpPr>
      </xdr:nvSpPr>
      <xdr:spPr bwMode="auto">
        <a:xfrm>
          <a:off x="1419210" y="349474"/>
          <a:ext cx="2073275" cy="2464179"/>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А</a:t>
          </a:r>
          <a:r>
            <a:rPr lang="ru-RU" sz="1100" b="0" i="0" u="none" strike="noStrike" baseline="0">
              <a:solidFill>
                <a:srgbClr val="000000"/>
              </a:solidFill>
              <a:latin typeface="Arial" panose="020B0604020202020204" pitchFamily="34" charset="0"/>
              <a:cs typeface="Arial" panose="020B0604020202020204" pitchFamily="34" charset="0"/>
            </a:rPr>
            <a:t>рхангельск (8182)63-90-72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А</a:t>
          </a:r>
          <a:r>
            <a:rPr lang="ru-RU" sz="1100" b="0" i="0" u="none" strike="noStrike" baseline="0">
              <a:solidFill>
                <a:srgbClr val="000000"/>
              </a:solidFill>
              <a:latin typeface="Arial" panose="020B0604020202020204" pitchFamily="34" charset="0"/>
              <a:cs typeface="Arial" panose="020B0604020202020204" pitchFamily="34" charset="0"/>
            </a:rPr>
            <a:t>стана +7(7172)727-132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Б</a:t>
          </a:r>
          <a:r>
            <a:rPr lang="ru-RU" sz="1100" b="0" i="0" u="none" strike="noStrike" baseline="0">
              <a:solidFill>
                <a:srgbClr val="000000"/>
              </a:solidFill>
              <a:latin typeface="Arial" panose="020B0604020202020204" pitchFamily="34" charset="0"/>
              <a:cs typeface="Arial" panose="020B0604020202020204" pitchFamily="34" charset="0"/>
            </a:rPr>
            <a:t>елгород (4722)40-23-64</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Б</a:t>
          </a:r>
          <a:r>
            <a:rPr lang="ru-RU" sz="1100" b="0" i="0" u="none" strike="noStrike" baseline="0">
              <a:solidFill>
                <a:srgbClr val="000000"/>
              </a:solidFill>
              <a:latin typeface="Arial" panose="020B0604020202020204" pitchFamily="34" charset="0"/>
              <a:cs typeface="Arial" panose="020B0604020202020204" pitchFamily="34" charset="0"/>
            </a:rPr>
            <a:t>рянск (4832)59-03-52</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В</a:t>
          </a:r>
          <a:r>
            <a:rPr lang="ru-RU" sz="1100" b="0" i="0" u="none" strike="noStrike" baseline="0">
              <a:solidFill>
                <a:srgbClr val="000000"/>
              </a:solidFill>
              <a:latin typeface="Arial" panose="020B0604020202020204" pitchFamily="34" charset="0"/>
              <a:cs typeface="Arial" panose="020B0604020202020204" pitchFamily="34" charset="0"/>
            </a:rPr>
            <a:t>ладивосток (423)249-28-31</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В</a:t>
          </a:r>
          <a:r>
            <a:rPr lang="ru-RU" sz="1100" b="0" i="0" u="none" strike="noStrike" baseline="0">
              <a:solidFill>
                <a:srgbClr val="000000"/>
              </a:solidFill>
              <a:latin typeface="Arial" panose="020B0604020202020204" pitchFamily="34" charset="0"/>
              <a:cs typeface="Arial" panose="020B0604020202020204" pitchFamily="34" charset="0"/>
            </a:rPr>
            <a:t>олгоград (844)278-03-48</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В</a:t>
          </a:r>
          <a:r>
            <a:rPr lang="ru-RU" sz="1100" b="0" i="0" u="none" strike="noStrike" baseline="0">
              <a:solidFill>
                <a:srgbClr val="000000"/>
              </a:solidFill>
              <a:latin typeface="Arial" panose="020B0604020202020204" pitchFamily="34" charset="0"/>
              <a:cs typeface="Arial" panose="020B0604020202020204" pitchFamily="34" charset="0"/>
            </a:rPr>
            <a:t>ологда (8172)26-41-59</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В</a:t>
          </a:r>
          <a:r>
            <a:rPr lang="ru-RU" sz="1100" b="0" i="0" u="none" strike="noStrike" baseline="0">
              <a:solidFill>
                <a:srgbClr val="000000"/>
              </a:solidFill>
              <a:latin typeface="Arial" panose="020B0604020202020204" pitchFamily="34" charset="0"/>
              <a:cs typeface="Arial" panose="020B0604020202020204" pitchFamily="34" charset="0"/>
            </a:rPr>
            <a:t>оронеж (473)204-51-73</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Е</a:t>
          </a:r>
          <a:r>
            <a:rPr lang="ru-RU" sz="1100" b="0" i="0" u="none" strike="noStrike" baseline="0">
              <a:solidFill>
                <a:srgbClr val="000000"/>
              </a:solidFill>
              <a:latin typeface="Arial" panose="020B0604020202020204" pitchFamily="34" charset="0"/>
              <a:cs typeface="Arial" panose="020B0604020202020204" pitchFamily="34" charset="0"/>
            </a:rPr>
            <a:t>катеринбург (343)384-55-89</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И</a:t>
          </a:r>
          <a:r>
            <a:rPr lang="ru-RU" sz="1100" b="0" i="0" u="none" strike="noStrike" baseline="0">
              <a:solidFill>
                <a:srgbClr val="000000"/>
              </a:solidFill>
              <a:latin typeface="Arial" panose="020B0604020202020204" pitchFamily="34" charset="0"/>
              <a:cs typeface="Arial" panose="020B0604020202020204" pitchFamily="34" charset="0"/>
            </a:rPr>
            <a:t>ваново (4932)77-34-06</a:t>
          </a: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И</a:t>
          </a:r>
          <a:r>
            <a:rPr lang="ru-RU" sz="1100" b="0" i="0" u="none" strike="noStrike" baseline="0">
              <a:solidFill>
                <a:srgbClr val="000000"/>
              </a:solidFill>
              <a:latin typeface="Arial" panose="020B0604020202020204" pitchFamily="34" charset="0"/>
              <a:cs typeface="Arial" panose="020B0604020202020204" pitchFamily="34" charset="0"/>
            </a:rPr>
            <a:t>жевск (3412)26-03-58</a:t>
          </a: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1100" b="0" i="0" u="none" strike="noStrike" baseline="0">
              <a:solidFill>
                <a:srgbClr val="000000"/>
              </a:solidFill>
              <a:latin typeface="Arial" panose="020B0604020202020204" pitchFamily="34" charset="0"/>
              <a:cs typeface="Arial" panose="020B0604020202020204" pitchFamily="34" charset="0"/>
            </a:rPr>
            <a:t>Иркутск (395) 279-98-46</a:t>
          </a: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1100" b="1" i="0" u="none" strike="noStrike" baseline="0">
              <a:solidFill>
                <a:srgbClr val="000000"/>
              </a:solidFill>
              <a:latin typeface="Arial" panose="020B0604020202020204" pitchFamily="34" charset="0"/>
              <a:cs typeface="Arial" panose="020B0604020202020204" pitchFamily="34" charset="0"/>
            </a:rPr>
            <a:t>К</a:t>
          </a:r>
          <a:r>
            <a:rPr lang="ru-RU" sz="1100" b="0" i="0" u="none" strike="noStrike" baseline="0">
              <a:solidFill>
                <a:srgbClr val="000000"/>
              </a:solidFill>
              <a:latin typeface="Arial" panose="020B0604020202020204" pitchFamily="34" charset="0"/>
              <a:cs typeface="Arial" panose="020B0604020202020204" pitchFamily="34" charset="0"/>
            </a:rPr>
            <a:t>иргизия (996) 312-96-26-47</a:t>
          </a:r>
        </a:p>
      </xdr:txBody>
    </xdr:sp>
    <xdr:clientData/>
  </xdr:twoCellAnchor>
</xdr:wsDr>
</file>

<file path=xl/tables/table1.xml><?xml version="1.0" encoding="utf-8"?>
<table xmlns="http://schemas.openxmlformats.org/spreadsheetml/2006/main" id="4" name="Таблица4" displayName="Таблица4" ref="A4:W502" totalsRowShown="0" headerRowDxfId="24" dataDxfId="23">
  <autoFilter ref="A4:W502"/>
  <tableColumns count="23">
    <tableColumn id="12" name="ID" dataDxfId="22"/>
    <tableColumn id="2" name="Диапазон мощности" dataDxfId="21"/>
    <tableColumn id="3" name="ELCOS Code" dataDxfId="20"/>
    <tableColumn id="4" name="Цена, евро" dataDxfId="19"/>
    <tableColumn id="5" name="Цена, руб. по курсу ЦБ" dataDxfId="18"/>
    <tableColumn id="6" name="Версия ДГУ" dataDxfId="17"/>
    <tableColumn id="7" name="Резервная мощность, кВА" dataDxfId="16"/>
    <tableColumn id="8" name="Резервная мощность, кВт" dataDxfId="15"/>
    <tableColumn id="9" name="Основная мощность, кВА" dataDxfId="14"/>
    <tableColumn id="10" name="Основная мощность, кВт" dataDxfId="13"/>
    <tableColumn id="11" name="Напряжение" dataDxfId="12"/>
    <tableColumn id="13" name="Номинальный ток, А" dataDxfId="11"/>
    <tableColumn id="14" name="ДВС" dataDxfId="10"/>
    <tableColumn id="15" name="Охлаждение" dataDxfId="9"/>
    <tableColumn id="16" name="Уровень загрязнения" dataDxfId="8"/>
    <tableColumn id="17" name="Модель ДВС" dataDxfId="7"/>
    <tableColumn id="18" name="Регулятор напряжения" dataDxfId="6"/>
    <tableColumn id="19" name="Альтернатор" dataDxfId="5"/>
    <tableColumn id="20" name="Габариты, см" dataDxfId="4"/>
    <tableColumn id="21" name="Вес, кг" dataDxfId="3"/>
    <tableColumn id="22" name="Бак" dataDxfId="2"/>
    <tableColumn id="23" name="Автономия при нагрузке 75%, часы" dataDxfId="1"/>
    <tableColumn id="24" name="Уровень шума - 7 м" dataDxfId="0"/>
  </tableColumns>
  <tableStyleInfo name="TableStyleMedium15"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02"/>
  <sheetViews>
    <sheetView showGridLines="0" tabSelected="1" zoomScale="70" zoomScaleNormal="70" workbookViewId="0">
      <pane ySplit="4" topLeftCell="A5" activePane="bottomLeft" state="frozen"/>
      <selection pane="bottomLeft" activeCell="A2" sqref="A2:L2"/>
    </sheetView>
  </sheetViews>
  <sheetFormatPr defaultRowHeight="15" x14ac:dyDescent="0.25"/>
  <cols>
    <col min="1" max="1" width="17.5" style="57" customWidth="1"/>
    <col min="2" max="2" width="12.6640625" style="2" customWidth="1"/>
    <col min="3" max="3" width="33.33203125" style="1" customWidth="1"/>
    <col min="4" max="5" width="16.83203125" style="55" customWidth="1"/>
    <col min="6" max="6" width="11.5" style="2" customWidth="1"/>
    <col min="7" max="10" width="13.83203125" style="2" customWidth="1"/>
    <col min="11" max="11" width="15.6640625" style="2" customWidth="1"/>
    <col min="12" max="12" width="17.33203125" style="2" customWidth="1"/>
    <col min="13" max="13" width="13.33203125" style="2" customWidth="1"/>
    <col min="14" max="14" width="17" style="2" customWidth="1"/>
    <col min="15" max="15" width="14.5" style="2" customWidth="1"/>
    <col min="16" max="16" width="21.83203125" style="2" customWidth="1"/>
    <col min="17" max="17" width="15.83203125" style="2" customWidth="1"/>
    <col min="18" max="18" width="16.6640625" style="2" customWidth="1"/>
    <col min="19" max="19" width="17.5" style="2" customWidth="1"/>
    <col min="20" max="20" width="10.33203125" style="2" customWidth="1"/>
    <col min="21" max="21" width="9.33203125" style="2"/>
    <col min="22" max="22" width="17.1640625" style="2" customWidth="1"/>
    <col min="23" max="23" width="14.1640625" style="2" customWidth="1"/>
    <col min="24" max="25" width="9.33203125" style="2"/>
    <col min="26" max="16384" width="9.33203125" style="1"/>
  </cols>
  <sheetData>
    <row r="1" spans="1:23" ht="25.5" customHeight="1" x14ac:dyDescent="0.25">
      <c r="A1" s="89" t="s">
        <v>2277</v>
      </c>
      <c r="B1" s="89"/>
      <c r="C1" s="89"/>
      <c r="D1" s="89"/>
      <c r="E1" s="89"/>
      <c r="F1" s="89"/>
      <c r="G1" s="89"/>
      <c r="H1" s="89"/>
      <c r="I1" s="89"/>
      <c r="J1" s="89"/>
      <c r="K1" s="89"/>
      <c r="L1" s="89"/>
    </row>
    <row r="2" spans="1:23" ht="193.5" customHeight="1" x14ac:dyDescent="0.25">
      <c r="A2" s="88"/>
      <c r="B2" s="88"/>
      <c r="C2" s="88"/>
      <c r="D2" s="88"/>
      <c r="E2" s="88"/>
      <c r="F2" s="88"/>
      <c r="G2" s="88"/>
      <c r="H2" s="88"/>
      <c r="I2" s="88"/>
      <c r="J2" s="88"/>
      <c r="K2" s="88"/>
      <c r="L2" s="88"/>
    </row>
    <row r="3" spans="1:23" ht="33" customHeight="1" x14ac:dyDescent="0.25">
      <c r="A3" s="89" t="s">
        <v>2278</v>
      </c>
      <c r="B3" s="89"/>
      <c r="C3" s="89"/>
      <c r="D3" s="89"/>
      <c r="E3" s="89"/>
      <c r="F3" s="89"/>
      <c r="G3" s="89"/>
      <c r="H3" s="89"/>
      <c r="I3" s="89"/>
      <c r="J3" s="89"/>
      <c r="K3" s="89"/>
      <c r="L3" s="89"/>
    </row>
    <row r="4" spans="1:23" s="62" customFormat="1" ht="65.25" customHeight="1" x14ac:dyDescent="0.2">
      <c r="A4" s="64" t="s">
        <v>735</v>
      </c>
      <c r="B4" s="64" t="s">
        <v>859</v>
      </c>
      <c r="C4" s="65" t="s">
        <v>736</v>
      </c>
      <c r="D4" s="66" t="s">
        <v>2275</v>
      </c>
      <c r="E4" s="67" t="s">
        <v>2276</v>
      </c>
      <c r="F4" s="64" t="s">
        <v>737</v>
      </c>
      <c r="G4" s="64" t="s">
        <v>855</v>
      </c>
      <c r="H4" s="64" t="s">
        <v>856</v>
      </c>
      <c r="I4" s="64" t="s">
        <v>857</v>
      </c>
      <c r="J4" s="64" t="s">
        <v>858</v>
      </c>
      <c r="K4" s="64" t="s">
        <v>738</v>
      </c>
      <c r="L4" s="64" t="s">
        <v>854</v>
      </c>
      <c r="M4" s="64" t="s">
        <v>739</v>
      </c>
      <c r="N4" s="64" t="s">
        <v>740</v>
      </c>
      <c r="O4" s="64" t="s">
        <v>741</v>
      </c>
      <c r="P4" s="64" t="s">
        <v>742</v>
      </c>
      <c r="Q4" s="64" t="s">
        <v>743</v>
      </c>
      <c r="R4" s="64" t="s">
        <v>744</v>
      </c>
      <c r="S4" s="64" t="s">
        <v>745</v>
      </c>
      <c r="T4" s="64" t="s">
        <v>746</v>
      </c>
      <c r="U4" s="64" t="s">
        <v>747</v>
      </c>
      <c r="V4" s="64" t="s">
        <v>748</v>
      </c>
      <c r="W4" s="64" t="s">
        <v>749</v>
      </c>
    </row>
    <row r="5" spans="1:23" s="63" customFormat="1" x14ac:dyDescent="0.2">
      <c r="A5" s="69"/>
      <c r="B5" s="64"/>
      <c r="C5" s="65"/>
      <c r="D5" s="66"/>
      <c r="E5" s="68">
        <v>60</v>
      </c>
      <c r="F5" s="64"/>
      <c r="G5" s="64"/>
      <c r="H5" s="64"/>
      <c r="I5" s="64"/>
      <c r="J5" s="64"/>
      <c r="K5" s="64"/>
      <c r="L5" s="64"/>
      <c r="M5" s="64"/>
      <c r="N5" s="64"/>
      <c r="O5" s="64"/>
      <c r="P5" s="64"/>
      <c r="Q5" s="64"/>
      <c r="R5" s="64"/>
      <c r="S5" s="64"/>
      <c r="T5" s="64"/>
      <c r="U5" s="64"/>
      <c r="V5" s="64"/>
      <c r="W5" s="64"/>
    </row>
    <row r="6" spans="1:23" x14ac:dyDescent="0.25">
      <c r="A6" s="56">
        <v>25157</v>
      </c>
      <c r="B6" s="63">
        <v>10</v>
      </c>
      <c r="C6" s="57" t="s">
        <v>0</v>
      </c>
      <c r="D6" s="58">
        <v>15543.000000000002</v>
      </c>
      <c r="E6" s="59">
        <f>D6*$E$5</f>
        <v>932580.00000000012</v>
      </c>
      <c r="F6" s="60" t="s">
        <v>1</v>
      </c>
      <c r="G6" s="60">
        <v>10</v>
      </c>
      <c r="H6" s="60">
        <v>8</v>
      </c>
      <c r="I6" s="60">
        <v>9</v>
      </c>
      <c r="J6" s="60">
        <v>7.1999999999999993</v>
      </c>
      <c r="K6" s="60" t="s">
        <v>750</v>
      </c>
      <c r="L6" s="61">
        <f>I6*1000/220/3</f>
        <v>13.636363636363635</v>
      </c>
      <c r="M6" s="60" t="s">
        <v>2</v>
      </c>
      <c r="N6" s="60" t="s">
        <v>3</v>
      </c>
      <c r="O6" s="60">
        <v>0</v>
      </c>
      <c r="P6" s="60" t="s">
        <v>4</v>
      </c>
      <c r="Q6" s="60" t="s">
        <v>5</v>
      </c>
      <c r="R6" s="60" t="s">
        <v>6</v>
      </c>
      <c r="S6" s="60" t="s">
        <v>751</v>
      </c>
      <c r="T6" s="60">
        <v>455</v>
      </c>
      <c r="U6" s="60">
        <v>90</v>
      </c>
      <c r="V6" s="60">
        <v>40</v>
      </c>
      <c r="W6" s="60" t="s">
        <v>7</v>
      </c>
    </row>
    <row r="7" spans="1:23" x14ac:dyDescent="0.25">
      <c r="A7" s="60">
        <v>25158</v>
      </c>
      <c r="B7" s="63">
        <v>10</v>
      </c>
      <c r="C7" s="57" t="s">
        <v>8</v>
      </c>
      <c r="D7" s="58">
        <v>17479</v>
      </c>
      <c r="E7" s="59">
        <f t="shared" ref="E7:E70" si="0">D7*$E$5</f>
        <v>1048740</v>
      </c>
      <c r="F7" s="60" t="s">
        <v>9</v>
      </c>
      <c r="G7" s="60">
        <v>10</v>
      </c>
      <c r="H7" s="60">
        <v>8</v>
      </c>
      <c r="I7" s="60">
        <v>9</v>
      </c>
      <c r="J7" s="60">
        <v>7.1999999999999993</v>
      </c>
      <c r="K7" s="60" t="s">
        <v>750</v>
      </c>
      <c r="L7" s="61">
        <f t="shared" ref="L7:L70" si="1">I7*1000/220/3</f>
        <v>13.636363636363635</v>
      </c>
      <c r="M7" s="60" t="s">
        <v>2</v>
      </c>
      <c r="N7" s="60" t="s">
        <v>3</v>
      </c>
      <c r="O7" s="60">
        <v>0</v>
      </c>
      <c r="P7" s="60" t="s">
        <v>4</v>
      </c>
      <c r="Q7" s="60" t="s">
        <v>5</v>
      </c>
      <c r="R7" s="60" t="s">
        <v>6</v>
      </c>
      <c r="S7" s="60" t="s">
        <v>752</v>
      </c>
      <c r="T7" s="60">
        <v>615</v>
      </c>
      <c r="U7" s="60">
        <v>90</v>
      </c>
      <c r="V7" s="60">
        <v>40</v>
      </c>
      <c r="W7" s="60">
        <v>60</v>
      </c>
    </row>
    <row r="8" spans="1:23" x14ac:dyDescent="0.25">
      <c r="A8" s="60">
        <v>25156</v>
      </c>
      <c r="B8" s="63">
        <v>10</v>
      </c>
      <c r="C8" s="57" t="s">
        <v>10</v>
      </c>
      <c r="D8" s="58">
        <v>19789</v>
      </c>
      <c r="E8" s="59">
        <f t="shared" si="0"/>
        <v>1187340</v>
      </c>
      <c r="F8" s="60" t="s">
        <v>11</v>
      </c>
      <c r="G8" s="60">
        <v>10</v>
      </c>
      <c r="H8" s="60">
        <v>8</v>
      </c>
      <c r="I8" s="60">
        <v>9</v>
      </c>
      <c r="J8" s="60">
        <v>7.1999999999999993</v>
      </c>
      <c r="K8" s="60" t="s">
        <v>750</v>
      </c>
      <c r="L8" s="61">
        <f t="shared" si="1"/>
        <v>13.636363636363635</v>
      </c>
      <c r="M8" s="60" t="s">
        <v>2</v>
      </c>
      <c r="N8" s="60" t="s">
        <v>3</v>
      </c>
      <c r="O8" s="60">
        <v>0</v>
      </c>
      <c r="P8" s="60" t="s">
        <v>4</v>
      </c>
      <c r="Q8" s="60" t="s">
        <v>5</v>
      </c>
      <c r="R8" s="60" t="s">
        <v>6</v>
      </c>
      <c r="S8" s="60" t="s">
        <v>753</v>
      </c>
      <c r="T8" s="60">
        <v>650</v>
      </c>
      <c r="U8" s="60">
        <v>110</v>
      </c>
      <c r="V8" s="60">
        <v>48</v>
      </c>
      <c r="W8" s="60">
        <v>58</v>
      </c>
    </row>
    <row r="9" spans="1:23" x14ac:dyDescent="0.25">
      <c r="A9" s="60">
        <v>25159</v>
      </c>
      <c r="B9" s="63">
        <v>10</v>
      </c>
      <c r="C9" s="57" t="s">
        <v>12</v>
      </c>
      <c r="D9" s="58">
        <v>26895.000000000004</v>
      </c>
      <c r="E9" s="59">
        <f t="shared" si="0"/>
        <v>1613700.0000000002</v>
      </c>
      <c r="F9" s="60" t="s">
        <v>13</v>
      </c>
      <c r="G9" s="60">
        <v>10</v>
      </c>
      <c r="H9" s="60">
        <v>8</v>
      </c>
      <c r="I9" s="60">
        <v>9</v>
      </c>
      <c r="J9" s="60">
        <v>7.1999999999999993</v>
      </c>
      <c r="K9" s="60" t="s">
        <v>750</v>
      </c>
      <c r="L9" s="61">
        <f t="shared" si="1"/>
        <v>13.636363636363635</v>
      </c>
      <c r="M9" s="60" t="s">
        <v>2</v>
      </c>
      <c r="N9" s="60" t="s">
        <v>3</v>
      </c>
      <c r="O9" s="60">
        <v>0</v>
      </c>
      <c r="P9" s="60" t="s">
        <v>4</v>
      </c>
      <c r="Q9" s="60" t="s">
        <v>5</v>
      </c>
      <c r="R9" s="60" t="s">
        <v>6</v>
      </c>
      <c r="S9" s="60" t="s">
        <v>754</v>
      </c>
      <c r="T9" s="60">
        <v>823</v>
      </c>
      <c r="U9" s="60">
        <v>600</v>
      </c>
      <c r="V9" s="60">
        <v>261</v>
      </c>
      <c r="W9" s="60">
        <v>58</v>
      </c>
    </row>
    <row r="10" spans="1:23" x14ac:dyDescent="0.25">
      <c r="A10" s="60">
        <v>34748</v>
      </c>
      <c r="B10" s="63">
        <v>10</v>
      </c>
      <c r="C10" s="57" t="s">
        <v>14</v>
      </c>
      <c r="D10" s="58">
        <v>15642.000000000002</v>
      </c>
      <c r="E10" s="59">
        <f t="shared" si="0"/>
        <v>938520.00000000012</v>
      </c>
      <c r="F10" s="60" t="s">
        <v>1</v>
      </c>
      <c r="G10" s="60">
        <v>11</v>
      </c>
      <c r="H10" s="60">
        <v>8.8000000000000007</v>
      </c>
      <c r="I10" s="60">
        <v>10</v>
      </c>
      <c r="J10" s="60">
        <v>8</v>
      </c>
      <c r="K10" s="60" t="s">
        <v>750</v>
      </c>
      <c r="L10" s="61">
        <f t="shared" si="1"/>
        <v>15.15151515151515</v>
      </c>
      <c r="M10" s="60" t="s">
        <v>15</v>
      </c>
      <c r="N10" s="60" t="s">
        <v>3</v>
      </c>
      <c r="O10" s="60">
        <v>5</v>
      </c>
      <c r="P10" s="60" t="s">
        <v>16</v>
      </c>
      <c r="Q10" s="60" t="s">
        <v>5</v>
      </c>
      <c r="R10" s="60" t="s">
        <v>6</v>
      </c>
      <c r="S10" s="60" t="s">
        <v>751</v>
      </c>
      <c r="T10" s="60">
        <v>386</v>
      </c>
      <c r="U10" s="60">
        <v>90</v>
      </c>
      <c r="V10" s="60">
        <v>50</v>
      </c>
      <c r="W10" s="60" t="s">
        <v>7</v>
      </c>
    </row>
    <row r="11" spans="1:23" x14ac:dyDescent="0.25">
      <c r="A11" s="60">
        <v>34412</v>
      </c>
      <c r="B11" s="63">
        <v>10</v>
      </c>
      <c r="C11" s="57" t="s">
        <v>17</v>
      </c>
      <c r="D11" s="58">
        <v>17512</v>
      </c>
      <c r="E11" s="59">
        <f t="shared" si="0"/>
        <v>1050720</v>
      </c>
      <c r="F11" s="60" t="s">
        <v>9</v>
      </c>
      <c r="G11" s="60">
        <v>11</v>
      </c>
      <c r="H11" s="60">
        <v>8.8000000000000007</v>
      </c>
      <c r="I11" s="60">
        <v>10</v>
      </c>
      <c r="J11" s="60">
        <v>8</v>
      </c>
      <c r="K11" s="60" t="s">
        <v>750</v>
      </c>
      <c r="L11" s="61">
        <f t="shared" si="1"/>
        <v>15.15151515151515</v>
      </c>
      <c r="M11" s="60" t="s">
        <v>15</v>
      </c>
      <c r="N11" s="60" t="s">
        <v>3</v>
      </c>
      <c r="O11" s="60">
        <v>5</v>
      </c>
      <c r="P11" s="60" t="s">
        <v>16</v>
      </c>
      <c r="Q11" s="60" t="s">
        <v>5</v>
      </c>
      <c r="R11" s="60" t="s">
        <v>6</v>
      </c>
      <c r="S11" s="60" t="s">
        <v>752</v>
      </c>
      <c r="T11" s="60">
        <v>546</v>
      </c>
      <c r="U11" s="60">
        <v>90</v>
      </c>
      <c r="V11" s="60">
        <v>50</v>
      </c>
      <c r="W11" s="60">
        <v>60</v>
      </c>
    </row>
    <row r="12" spans="1:23" x14ac:dyDescent="0.25">
      <c r="A12" s="60">
        <v>26613</v>
      </c>
      <c r="B12" s="63">
        <v>10</v>
      </c>
      <c r="C12" s="57" t="s">
        <v>18</v>
      </c>
      <c r="D12" s="58">
        <v>19855</v>
      </c>
      <c r="E12" s="59">
        <f t="shared" si="0"/>
        <v>1191300</v>
      </c>
      <c r="F12" s="60" t="s">
        <v>11</v>
      </c>
      <c r="G12" s="60">
        <v>11</v>
      </c>
      <c r="H12" s="60">
        <v>8.8000000000000007</v>
      </c>
      <c r="I12" s="60">
        <v>10</v>
      </c>
      <c r="J12" s="60">
        <v>8</v>
      </c>
      <c r="K12" s="60" t="s">
        <v>750</v>
      </c>
      <c r="L12" s="61">
        <f t="shared" si="1"/>
        <v>15.15151515151515</v>
      </c>
      <c r="M12" s="60" t="s">
        <v>15</v>
      </c>
      <c r="N12" s="60" t="s">
        <v>3</v>
      </c>
      <c r="O12" s="60">
        <v>5</v>
      </c>
      <c r="P12" s="60" t="s">
        <v>16</v>
      </c>
      <c r="Q12" s="60" t="s">
        <v>5</v>
      </c>
      <c r="R12" s="60" t="s">
        <v>6</v>
      </c>
      <c r="S12" s="60" t="s">
        <v>753</v>
      </c>
      <c r="T12" s="60">
        <v>581</v>
      </c>
      <c r="U12" s="60">
        <v>110</v>
      </c>
      <c r="V12" s="60">
        <v>62</v>
      </c>
      <c r="W12" s="60">
        <v>58</v>
      </c>
    </row>
    <row r="13" spans="1:23" x14ac:dyDescent="0.25">
      <c r="A13" s="60">
        <v>35166</v>
      </c>
      <c r="B13" s="63">
        <v>10</v>
      </c>
      <c r="C13" s="57" t="s">
        <v>19</v>
      </c>
      <c r="D13" s="58">
        <v>26587.000000000004</v>
      </c>
      <c r="E13" s="59">
        <f t="shared" si="0"/>
        <v>1595220.0000000002</v>
      </c>
      <c r="F13" s="60" t="s">
        <v>13</v>
      </c>
      <c r="G13" s="60">
        <v>11</v>
      </c>
      <c r="H13" s="60">
        <v>8.8000000000000007</v>
      </c>
      <c r="I13" s="60">
        <v>10</v>
      </c>
      <c r="J13" s="60">
        <v>8</v>
      </c>
      <c r="K13" s="60" t="s">
        <v>750</v>
      </c>
      <c r="L13" s="61">
        <f t="shared" si="1"/>
        <v>15.15151515151515</v>
      </c>
      <c r="M13" s="60" t="s">
        <v>15</v>
      </c>
      <c r="N13" s="60" t="s">
        <v>3</v>
      </c>
      <c r="O13" s="60">
        <v>5</v>
      </c>
      <c r="P13" s="60" t="s">
        <v>16</v>
      </c>
      <c r="Q13" s="60" t="s">
        <v>5</v>
      </c>
      <c r="R13" s="60" t="s">
        <v>6</v>
      </c>
      <c r="S13" s="60" t="s">
        <v>755</v>
      </c>
      <c r="T13" s="60">
        <v>784</v>
      </c>
      <c r="U13" s="60">
        <v>1000</v>
      </c>
      <c r="V13" s="60">
        <v>556</v>
      </c>
      <c r="W13" s="60">
        <v>58</v>
      </c>
    </row>
    <row r="14" spans="1:23" x14ac:dyDescent="0.25">
      <c r="A14" s="60">
        <v>29917</v>
      </c>
      <c r="B14" s="63">
        <v>13</v>
      </c>
      <c r="C14" s="57" t="s">
        <v>20</v>
      </c>
      <c r="D14" s="58">
        <v>19184</v>
      </c>
      <c r="E14" s="59">
        <f t="shared" si="0"/>
        <v>1151040</v>
      </c>
      <c r="F14" s="60" t="s">
        <v>1</v>
      </c>
      <c r="G14" s="60">
        <v>14</v>
      </c>
      <c r="H14" s="60">
        <v>11.200000000000001</v>
      </c>
      <c r="I14" s="60">
        <v>13</v>
      </c>
      <c r="J14" s="60">
        <v>10.4</v>
      </c>
      <c r="K14" s="60" t="s">
        <v>750</v>
      </c>
      <c r="L14" s="61">
        <f t="shared" si="1"/>
        <v>19.696969696969699</v>
      </c>
      <c r="M14" s="60" t="s">
        <v>21</v>
      </c>
      <c r="N14" s="60" t="s">
        <v>22</v>
      </c>
      <c r="O14" s="60">
        <v>2</v>
      </c>
      <c r="P14" s="60" t="s">
        <v>23</v>
      </c>
      <c r="Q14" s="60" t="s">
        <v>5</v>
      </c>
      <c r="R14" s="60" t="s">
        <v>6</v>
      </c>
      <c r="S14" s="60" t="s">
        <v>751</v>
      </c>
      <c r="T14" s="60">
        <v>502</v>
      </c>
      <c r="U14" s="60">
        <v>90</v>
      </c>
      <c r="V14" s="60">
        <v>35</v>
      </c>
      <c r="W14" s="60" t="s">
        <v>7</v>
      </c>
    </row>
    <row r="15" spans="1:23" x14ac:dyDescent="0.25">
      <c r="A15" s="60">
        <v>29916</v>
      </c>
      <c r="B15" s="63">
        <v>13</v>
      </c>
      <c r="C15" s="57" t="s">
        <v>24</v>
      </c>
      <c r="D15" s="58">
        <v>23287.000000000004</v>
      </c>
      <c r="E15" s="59">
        <f t="shared" si="0"/>
        <v>1397220.0000000002</v>
      </c>
      <c r="F15" s="60" t="s">
        <v>11</v>
      </c>
      <c r="G15" s="60">
        <v>14</v>
      </c>
      <c r="H15" s="60">
        <v>11.200000000000001</v>
      </c>
      <c r="I15" s="60">
        <v>13</v>
      </c>
      <c r="J15" s="60">
        <v>10.4</v>
      </c>
      <c r="K15" s="60" t="s">
        <v>750</v>
      </c>
      <c r="L15" s="61">
        <f t="shared" si="1"/>
        <v>19.696969696969699</v>
      </c>
      <c r="M15" s="60" t="s">
        <v>21</v>
      </c>
      <c r="N15" s="60" t="s">
        <v>22</v>
      </c>
      <c r="O15" s="60">
        <v>2</v>
      </c>
      <c r="P15" s="60" t="s">
        <v>23</v>
      </c>
      <c r="Q15" s="60" t="s">
        <v>5</v>
      </c>
      <c r="R15" s="60" t="s">
        <v>6</v>
      </c>
      <c r="S15" s="60" t="s">
        <v>753</v>
      </c>
      <c r="T15" s="60">
        <v>697</v>
      </c>
      <c r="U15" s="60">
        <v>110</v>
      </c>
      <c r="V15" s="60">
        <v>43</v>
      </c>
      <c r="W15" s="60">
        <v>59</v>
      </c>
    </row>
    <row r="16" spans="1:23" x14ac:dyDescent="0.25">
      <c r="A16" s="60">
        <v>29918</v>
      </c>
      <c r="B16" s="63">
        <v>13</v>
      </c>
      <c r="C16" s="57" t="s">
        <v>25</v>
      </c>
      <c r="D16" s="58">
        <v>30646.000000000004</v>
      </c>
      <c r="E16" s="59">
        <f t="shared" si="0"/>
        <v>1838760.0000000002</v>
      </c>
      <c r="F16" s="60" t="s">
        <v>13</v>
      </c>
      <c r="G16" s="60">
        <v>14</v>
      </c>
      <c r="H16" s="60">
        <v>11.200000000000001</v>
      </c>
      <c r="I16" s="60">
        <v>13</v>
      </c>
      <c r="J16" s="60">
        <v>10.4</v>
      </c>
      <c r="K16" s="60" t="s">
        <v>750</v>
      </c>
      <c r="L16" s="61">
        <f t="shared" si="1"/>
        <v>19.696969696969699</v>
      </c>
      <c r="M16" s="60" t="s">
        <v>21</v>
      </c>
      <c r="N16" s="60" t="s">
        <v>22</v>
      </c>
      <c r="O16" s="60">
        <v>2</v>
      </c>
      <c r="P16" s="60" t="s">
        <v>23</v>
      </c>
      <c r="Q16" s="60" t="s">
        <v>5</v>
      </c>
      <c r="R16" s="60" t="s">
        <v>6</v>
      </c>
      <c r="S16" s="60" t="s">
        <v>754</v>
      </c>
      <c r="T16" s="60">
        <v>870</v>
      </c>
      <c r="U16" s="60">
        <v>600</v>
      </c>
      <c r="V16" s="60">
        <v>231</v>
      </c>
      <c r="W16" s="60">
        <v>59</v>
      </c>
    </row>
    <row r="17" spans="1:23" x14ac:dyDescent="0.25">
      <c r="A17" s="60">
        <v>29958</v>
      </c>
      <c r="B17" s="63">
        <v>13</v>
      </c>
      <c r="C17" s="57" t="s">
        <v>26</v>
      </c>
      <c r="D17" s="58">
        <v>16522</v>
      </c>
      <c r="E17" s="59">
        <f t="shared" si="0"/>
        <v>991320</v>
      </c>
      <c r="F17" s="60" t="s">
        <v>1</v>
      </c>
      <c r="G17" s="60">
        <v>15</v>
      </c>
      <c r="H17" s="60">
        <v>12</v>
      </c>
      <c r="I17" s="60">
        <v>13</v>
      </c>
      <c r="J17" s="60">
        <v>10.4</v>
      </c>
      <c r="K17" s="60" t="s">
        <v>750</v>
      </c>
      <c r="L17" s="61">
        <f t="shared" si="1"/>
        <v>19.696969696969699</v>
      </c>
      <c r="M17" s="60" t="s">
        <v>2</v>
      </c>
      <c r="N17" s="60" t="s">
        <v>3</v>
      </c>
      <c r="O17" s="60">
        <v>0</v>
      </c>
      <c r="P17" s="60" t="s">
        <v>27</v>
      </c>
      <c r="Q17" s="60" t="s">
        <v>5</v>
      </c>
      <c r="R17" s="60" t="s">
        <v>6</v>
      </c>
      <c r="S17" s="60" t="s">
        <v>751</v>
      </c>
      <c r="T17" s="60">
        <v>472</v>
      </c>
      <c r="U17" s="60">
        <v>90</v>
      </c>
      <c r="V17" s="60">
        <v>33</v>
      </c>
      <c r="W17" s="60" t="s">
        <v>7</v>
      </c>
    </row>
    <row r="18" spans="1:23" x14ac:dyDescent="0.25">
      <c r="A18" s="60">
        <v>29959</v>
      </c>
      <c r="B18" s="63">
        <v>13</v>
      </c>
      <c r="C18" s="57" t="s">
        <v>28</v>
      </c>
      <c r="D18" s="58">
        <v>18436</v>
      </c>
      <c r="E18" s="59">
        <f t="shared" si="0"/>
        <v>1106160</v>
      </c>
      <c r="F18" s="60" t="s">
        <v>9</v>
      </c>
      <c r="G18" s="60">
        <v>15</v>
      </c>
      <c r="H18" s="60">
        <v>12</v>
      </c>
      <c r="I18" s="60">
        <v>13</v>
      </c>
      <c r="J18" s="60">
        <v>10.4</v>
      </c>
      <c r="K18" s="60" t="s">
        <v>750</v>
      </c>
      <c r="L18" s="61">
        <f t="shared" si="1"/>
        <v>19.696969696969699</v>
      </c>
      <c r="M18" s="60" t="s">
        <v>2</v>
      </c>
      <c r="N18" s="60" t="s">
        <v>3</v>
      </c>
      <c r="O18" s="60">
        <v>0</v>
      </c>
      <c r="P18" s="60" t="s">
        <v>27</v>
      </c>
      <c r="Q18" s="60" t="s">
        <v>5</v>
      </c>
      <c r="R18" s="60" t="s">
        <v>6</v>
      </c>
      <c r="S18" s="60" t="s">
        <v>752</v>
      </c>
      <c r="T18" s="60">
        <v>632</v>
      </c>
      <c r="U18" s="60">
        <v>90</v>
      </c>
      <c r="V18" s="60">
        <v>33</v>
      </c>
      <c r="W18" s="60">
        <v>60</v>
      </c>
    </row>
    <row r="19" spans="1:23" x14ac:dyDescent="0.25">
      <c r="A19" s="60">
        <v>29957</v>
      </c>
      <c r="B19" s="63">
        <v>13</v>
      </c>
      <c r="C19" s="57" t="s">
        <v>29</v>
      </c>
      <c r="D19" s="58">
        <v>20834</v>
      </c>
      <c r="E19" s="59">
        <f t="shared" si="0"/>
        <v>1250040</v>
      </c>
      <c r="F19" s="60" t="s">
        <v>11</v>
      </c>
      <c r="G19" s="60">
        <v>15</v>
      </c>
      <c r="H19" s="60">
        <v>12</v>
      </c>
      <c r="I19" s="60">
        <v>13</v>
      </c>
      <c r="J19" s="60">
        <v>10.4</v>
      </c>
      <c r="K19" s="60" t="s">
        <v>750</v>
      </c>
      <c r="L19" s="61">
        <f t="shared" si="1"/>
        <v>19.696969696969699</v>
      </c>
      <c r="M19" s="60" t="s">
        <v>2</v>
      </c>
      <c r="N19" s="60" t="s">
        <v>3</v>
      </c>
      <c r="O19" s="60">
        <v>0</v>
      </c>
      <c r="P19" s="60" t="s">
        <v>27</v>
      </c>
      <c r="Q19" s="60" t="s">
        <v>5</v>
      </c>
      <c r="R19" s="60" t="s">
        <v>6</v>
      </c>
      <c r="S19" s="60" t="s">
        <v>753</v>
      </c>
      <c r="T19" s="60">
        <v>667</v>
      </c>
      <c r="U19" s="60">
        <v>110</v>
      </c>
      <c r="V19" s="60">
        <v>40</v>
      </c>
      <c r="W19" s="60">
        <v>58</v>
      </c>
    </row>
    <row r="20" spans="1:23" x14ac:dyDescent="0.25">
      <c r="A20" s="60">
        <v>29960</v>
      </c>
      <c r="B20" s="63">
        <v>13</v>
      </c>
      <c r="C20" s="57" t="s">
        <v>30</v>
      </c>
      <c r="D20" s="58">
        <v>27918.000000000004</v>
      </c>
      <c r="E20" s="59">
        <f t="shared" si="0"/>
        <v>1675080.0000000002</v>
      </c>
      <c r="F20" s="60" t="s">
        <v>13</v>
      </c>
      <c r="G20" s="60">
        <v>15</v>
      </c>
      <c r="H20" s="60">
        <v>12</v>
      </c>
      <c r="I20" s="60">
        <v>13</v>
      </c>
      <c r="J20" s="60">
        <v>10.4</v>
      </c>
      <c r="K20" s="60" t="s">
        <v>750</v>
      </c>
      <c r="L20" s="61">
        <f t="shared" si="1"/>
        <v>19.696969696969699</v>
      </c>
      <c r="M20" s="60" t="s">
        <v>2</v>
      </c>
      <c r="N20" s="60" t="s">
        <v>3</v>
      </c>
      <c r="O20" s="60">
        <v>0</v>
      </c>
      <c r="P20" s="60" t="s">
        <v>27</v>
      </c>
      <c r="Q20" s="60" t="s">
        <v>5</v>
      </c>
      <c r="R20" s="60" t="s">
        <v>6</v>
      </c>
      <c r="S20" s="60" t="s">
        <v>754</v>
      </c>
      <c r="T20" s="60">
        <v>840</v>
      </c>
      <c r="U20" s="60">
        <v>600</v>
      </c>
      <c r="V20" s="60">
        <v>215</v>
      </c>
      <c r="W20" s="60">
        <v>58</v>
      </c>
    </row>
    <row r="21" spans="1:23" x14ac:dyDescent="0.25">
      <c r="A21" s="60">
        <v>25036</v>
      </c>
      <c r="B21" s="63">
        <v>15</v>
      </c>
      <c r="C21" s="57" t="s">
        <v>31</v>
      </c>
      <c r="D21" s="58">
        <v>14531.000000000002</v>
      </c>
      <c r="E21" s="59">
        <f t="shared" si="0"/>
        <v>871860.00000000012</v>
      </c>
      <c r="F21" s="60" t="s">
        <v>1</v>
      </c>
      <c r="G21" s="60">
        <v>17</v>
      </c>
      <c r="H21" s="60">
        <v>13.600000000000001</v>
      </c>
      <c r="I21" s="60">
        <v>15</v>
      </c>
      <c r="J21" s="60">
        <v>12</v>
      </c>
      <c r="K21" s="60" t="s">
        <v>750</v>
      </c>
      <c r="L21" s="61">
        <f t="shared" si="1"/>
        <v>22.72727272727273</v>
      </c>
      <c r="M21" s="60" t="s">
        <v>32</v>
      </c>
      <c r="N21" s="60" t="s">
        <v>3</v>
      </c>
      <c r="O21" s="60">
        <v>0</v>
      </c>
      <c r="P21" s="60" t="s">
        <v>33</v>
      </c>
      <c r="Q21" s="60" t="s">
        <v>5</v>
      </c>
      <c r="R21" s="60" t="s">
        <v>6</v>
      </c>
      <c r="S21" s="60" t="s">
        <v>751</v>
      </c>
      <c r="T21" s="60">
        <v>568</v>
      </c>
      <c r="U21" s="60">
        <v>90</v>
      </c>
      <c r="V21" s="60">
        <v>25</v>
      </c>
      <c r="W21" s="60" t="s">
        <v>7</v>
      </c>
    </row>
    <row r="22" spans="1:23" x14ac:dyDescent="0.25">
      <c r="A22" s="60">
        <v>25037</v>
      </c>
      <c r="B22" s="63">
        <v>15</v>
      </c>
      <c r="C22" s="57" t="s">
        <v>34</v>
      </c>
      <c r="D22" s="58">
        <v>16423</v>
      </c>
      <c r="E22" s="59">
        <f t="shared" si="0"/>
        <v>985380</v>
      </c>
      <c r="F22" s="60" t="s">
        <v>9</v>
      </c>
      <c r="G22" s="60">
        <v>17</v>
      </c>
      <c r="H22" s="60">
        <v>13.600000000000001</v>
      </c>
      <c r="I22" s="60">
        <v>15</v>
      </c>
      <c r="J22" s="60">
        <v>12</v>
      </c>
      <c r="K22" s="60" t="s">
        <v>750</v>
      </c>
      <c r="L22" s="61">
        <f t="shared" si="1"/>
        <v>22.72727272727273</v>
      </c>
      <c r="M22" s="60" t="s">
        <v>32</v>
      </c>
      <c r="N22" s="60" t="s">
        <v>3</v>
      </c>
      <c r="O22" s="60">
        <v>0</v>
      </c>
      <c r="P22" s="60" t="s">
        <v>33</v>
      </c>
      <c r="Q22" s="60" t="s">
        <v>5</v>
      </c>
      <c r="R22" s="60" t="s">
        <v>6</v>
      </c>
      <c r="S22" s="60" t="s">
        <v>752</v>
      </c>
      <c r="T22" s="60">
        <v>728</v>
      </c>
      <c r="U22" s="60">
        <v>90</v>
      </c>
      <c r="V22" s="60">
        <v>25</v>
      </c>
      <c r="W22" s="60">
        <v>60</v>
      </c>
    </row>
    <row r="23" spans="1:23" x14ac:dyDescent="0.25">
      <c r="A23" s="60">
        <v>25035</v>
      </c>
      <c r="B23" s="63">
        <v>15</v>
      </c>
      <c r="C23" s="57" t="s">
        <v>35</v>
      </c>
      <c r="D23" s="58">
        <v>18480</v>
      </c>
      <c r="E23" s="59">
        <f t="shared" si="0"/>
        <v>1108800</v>
      </c>
      <c r="F23" s="60" t="s">
        <v>11</v>
      </c>
      <c r="G23" s="60">
        <v>17</v>
      </c>
      <c r="H23" s="60">
        <v>13.600000000000001</v>
      </c>
      <c r="I23" s="60">
        <v>15</v>
      </c>
      <c r="J23" s="60">
        <v>12</v>
      </c>
      <c r="K23" s="60" t="s">
        <v>750</v>
      </c>
      <c r="L23" s="61">
        <f t="shared" si="1"/>
        <v>22.72727272727273</v>
      </c>
      <c r="M23" s="60" t="s">
        <v>32</v>
      </c>
      <c r="N23" s="60" t="s">
        <v>3</v>
      </c>
      <c r="O23" s="60">
        <v>0</v>
      </c>
      <c r="P23" s="60" t="s">
        <v>33</v>
      </c>
      <c r="Q23" s="60" t="s">
        <v>5</v>
      </c>
      <c r="R23" s="60" t="s">
        <v>6</v>
      </c>
      <c r="S23" s="60" t="s">
        <v>753</v>
      </c>
      <c r="T23" s="60">
        <v>763</v>
      </c>
      <c r="U23" s="60">
        <v>110</v>
      </c>
      <c r="V23" s="60">
        <v>30</v>
      </c>
      <c r="W23" s="60">
        <v>58</v>
      </c>
    </row>
    <row r="24" spans="1:23" x14ac:dyDescent="0.25">
      <c r="A24" s="60">
        <v>36238</v>
      </c>
      <c r="B24" s="63">
        <v>15</v>
      </c>
      <c r="C24" s="57" t="s">
        <v>36</v>
      </c>
      <c r="D24" s="58">
        <v>24871.000000000004</v>
      </c>
      <c r="E24" s="59">
        <f t="shared" si="0"/>
        <v>1492260.0000000002</v>
      </c>
      <c r="F24" s="60" t="s">
        <v>13</v>
      </c>
      <c r="G24" s="60">
        <v>17</v>
      </c>
      <c r="H24" s="60">
        <v>13.600000000000001</v>
      </c>
      <c r="I24" s="60">
        <v>15</v>
      </c>
      <c r="J24" s="60">
        <v>12</v>
      </c>
      <c r="K24" s="60" t="s">
        <v>750</v>
      </c>
      <c r="L24" s="61">
        <f t="shared" si="1"/>
        <v>22.72727272727273</v>
      </c>
      <c r="M24" s="60" t="s">
        <v>32</v>
      </c>
      <c r="N24" s="60" t="s">
        <v>3</v>
      </c>
      <c r="O24" s="60">
        <v>0</v>
      </c>
      <c r="P24" s="60" t="s">
        <v>33</v>
      </c>
      <c r="Q24" s="60" t="s">
        <v>5</v>
      </c>
      <c r="R24" s="60" t="s">
        <v>6</v>
      </c>
      <c r="S24" s="60" t="s">
        <v>755</v>
      </c>
      <c r="T24" s="60">
        <v>966</v>
      </c>
      <c r="U24" s="60">
        <v>1000</v>
      </c>
      <c r="V24" s="60">
        <v>271</v>
      </c>
      <c r="W24" s="60">
        <v>58</v>
      </c>
    </row>
    <row r="25" spans="1:23" x14ac:dyDescent="0.25">
      <c r="A25" s="60">
        <v>14925</v>
      </c>
      <c r="B25" s="63">
        <v>15</v>
      </c>
      <c r="C25" s="57" t="s">
        <v>37</v>
      </c>
      <c r="D25" s="58">
        <v>17424</v>
      </c>
      <c r="E25" s="59">
        <f t="shared" si="0"/>
        <v>1045440</v>
      </c>
      <c r="F25" s="60" t="s">
        <v>1</v>
      </c>
      <c r="G25" s="60">
        <v>17</v>
      </c>
      <c r="H25" s="60">
        <v>13.600000000000001</v>
      </c>
      <c r="I25" s="60">
        <v>15</v>
      </c>
      <c r="J25" s="60">
        <v>12</v>
      </c>
      <c r="K25" s="60" t="s">
        <v>750</v>
      </c>
      <c r="L25" s="61">
        <f t="shared" si="1"/>
        <v>22.72727272727273</v>
      </c>
      <c r="M25" s="60" t="s">
        <v>2</v>
      </c>
      <c r="N25" s="60" t="s">
        <v>3</v>
      </c>
      <c r="O25" s="60">
        <v>0</v>
      </c>
      <c r="P25" s="60" t="s">
        <v>38</v>
      </c>
      <c r="Q25" s="60" t="s">
        <v>5</v>
      </c>
      <c r="R25" s="60" t="s">
        <v>6</v>
      </c>
      <c r="S25" s="60" t="s">
        <v>751</v>
      </c>
      <c r="T25" s="60">
        <v>472</v>
      </c>
      <c r="U25" s="60">
        <v>90</v>
      </c>
      <c r="V25" s="60">
        <v>30</v>
      </c>
      <c r="W25" s="60" t="s">
        <v>7</v>
      </c>
    </row>
    <row r="26" spans="1:23" x14ac:dyDescent="0.25">
      <c r="A26" s="60">
        <v>14926</v>
      </c>
      <c r="B26" s="63">
        <v>15</v>
      </c>
      <c r="C26" s="57" t="s">
        <v>39</v>
      </c>
      <c r="D26" s="58">
        <v>19338</v>
      </c>
      <c r="E26" s="59">
        <f t="shared" si="0"/>
        <v>1160280</v>
      </c>
      <c r="F26" s="60" t="s">
        <v>9</v>
      </c>
      <c r="G26" s="60">
        <v>17</v>
      </c>
      <c r="H26" s="60">
        <v>13.600000000000001</v>
      </c>
      <c r="I26" s="60">
        <v>15</v>
      </c>
      <c r="J26" s="60">
        <v>12</v>
      </c>
      <c r="K26" s="60" t="s">
        <v>750</v>
      </c>
      <c r="L26" s="61">
        <f t="shared" si="1"/>
        <v>22.72727272727273</v>
      </c>
      <c r="M26" s="60" t="s">
        <v>2</v>
      </c>
      <c r="N26" s="60" t="s">
        <v>3</v>
      </c>
      <c r="O26" s="60">
        <v>0</v>
      </c>
      <c r="P26" s="60" t="s">
        <v>38</v>
      </c>
      <c r="Q26" s="60" t="s">
        <v>5</v>
      </c>
      <c r="R26" s="60" t="s">
        <v>6</v>
      </c>
      <c r="S26" s="60" t="s">
        <v>752</v>
      </c>
      <c r="T26" s="60">
        <v>632</v>
      </c>
      <c r="U26" s="60">
        <v>90</v>
      </c>
      <c r="V26" s="60">
        <v>30</v>
      </c>
      <c r="W26" s="60">
        <v>60</v>
      </c>
    </row>
    <row r="27" spans="1:23" x14ac:dyDescent="0.25">
      <c r="A27" s="60">
        <v>14924</v>
      </c>
      <c r="B27" s="63">
        <v>15</v>
      </c>
      <c r="C27" s="57" t="s">
        <v>40</v>
      </c>
      <c r="D27" s="58">
        <v>21736</v>
      </c>
      <c r="E27" s="59">
        <f t="shared" si="0"/>
        <v>1304160</v>
      </c>
      <c r="F27" s="60" t="s">
        <v>11</v>
      </c>
      <c r="G27" s="60">
        <v>17</v>
      </c>
      <c r="H27" s="60">
        <v>13.600000000000001</v>
      </c>
      <c r="I27" s="60">
        <v>15</v>
      </c>
      <c r="J27" s="60">
        <v>12</v>
      </c>
      <c r="K27" s="60" t="s">
        <v>750</v>
      </c>
      <c r="L27" s="61">
        <f t="shared" si="1"/>
        <v>22.72727272727273</v>
      </c>
      <c r="M27" s="60" t="s">
        <v>2</v>
      </c>
      <c r="N27" s="60" t="s">
        <v>3</v>
      </c>
      <c r="O27" s="60">
        <v>0</v>
      </c>
      <c r="P27" s="60" t="s">
        <v>38</v>
      </c>
      <c r="Q27" s="60" t="s">
        <v>5</v>
      </c>
      <c r="R27" s="60" t="s">
        <v>6</v>
      </c>
      <c r="S27" s="60" t="s">
        <v>753</v>
      </c>
      <c r="T27" s="60">
        <v>667</v>
      </c>
      <c r="U27" s="60">
        <v>110</v>
      </c>
      <c r="V27" s="60">
        <v>36</v>
      </c>
      <c r="W27" s="60">
        <v>58</v>
      </c>
    </row>
    <row r="28" spans="1:23" x14ac:dyDescent="0.25">
      <c r="A28" s="60">
        <v>14927</v>
      </c>
      <c r="B28" s="63">
        <v>15</v>
      </c>
      <c r="C28" s="57" t="s">
        <v>41</v>
      </c>
      <c r="D28" s="58">
        <v>28853.000000000004</v>
      </c>
      <c r="E28" s="59">
        <f t="shared" si="0"/>
        <v>1731180.0000000002</v>
      </c>
      <c r="F28" s="60" t="s">
        <v>13</v>
      </c>
      <c r="G28" s="60">
        <v>17</v>
      </c>
      <c r="H28" s="60">
        <v>13.600000000000001</v>
      </c>
      <c r="I28" s="60">
        <v>15</v>
      </c>
      <c r="J28" s="60">
        <v>12</v>
      </c>
      <c r="K28" s="60" t="s">
        <v>750</v>
      </c>
      <c r="L28" s="61">
        <f t="shared" si="1"/>
        <v>22.72727272727273</v>
      </c>
      <c r="M28" s="60" t="s">
        <v>2</v>
      </c>
      <c r="N28" s="60" t="s">
        <v>3</v>
      </c>
      <c r="O28" s="60">
        <v>0</v>
      </c>
      <c r="P28" s="60" t="s">
        <v>38</v>
      </c>
      <c r="Q28" s="60" t="s">
        <v>5</v>
      </c>
      <c r="R28" s="60" t="s">
        <v>6</v>
      </c>
      <c r="S28" s="60" t="s">
        <v>754</v>
      </c>
      <c r="T28" s="60">
        <v>840</v>
      </c>
      <c r="U28" s="60">
        <v>600</v>
      </c>
      <c r="V28" s="60">
        <v>194</v>
      </c>
      <c r="W28" s="60">
        <v>58</v>
      </c>
    </row>
    <row r="29" spans="1:23" x14ac:dyDescent="0.25">
      <c r="A29" s="60">
        <v>34692</v>
      </c>
      <c r="B29" s="63">
        <v>15</v>
      </c>
      <c r="C29" s="57" t="s">
        <v>42</v>
      </c>
      <c r="D29" s="58">
        <v>17061</v>
      </c>
      <c r="E29" s="59">
        <f t="shared" si="0"/>
        <v>1023660</v>
      </c>
      <c r="F29" s="60" t="s">
        <v>1</v>
      </c>
      <c r="G29" s="60">
        <v>17</v>
      </c>
      <c r="H29" s="60">
        <v>13.600000000000001</v>
      </c>
      <c r="I29" s="60">
        <v>15</v>
      </c>
      <c r="J29" s="60">
        <v>12</v>
      </c>
      <c r="K29" s="60" t="s">
        <v>750</v>
      </c>
      <c r="L29" s="61">
        <f t="shared" si="1"/>
        <v>22.72727272727273</v>
      </c>
      <c r="M29" s="60" t="s">
        <v>15</v>
      </c>
      <c r="N29" s="60" t="s">
        <v>3</v>
      </c>
      <c r="O29" s="60">
        <v>5</v>
      </c>
      <c r="P29" s="60" t="s">
        <v>43</v>
      </c>
      <c r="Q29" s="60" t="s">
        <v>5</v>
      </c>
      <c r="R29" s="60" t="s">
        <v>6</v>
      </c>
      <c r="S29" s="60" t="s">
        <v>751</v>
      </c>
      <c r="T29" s="60">
        <v>435</v>
      </c>
      <c r="U29" s="60">
        <v>90</v>
      </c>
      <c r="V29" s="60">
        <v>35</v>
      </c>
      <c r="W29" s="60" t="s">
        <v>7</v>
      </c>
    </row>
    <row r="30" spans="1:23" x14ac:dyDescent="0.25">
      <c r="A30" s="60">
        <v>34395</v>
      </c>
      <c r="B30" s="63">
        <v>15</v>
      </c>
      <c r="C30" s="57" t="s">
        <v>44</v>
      </c>
      <c r="D30" s="58">
        <v>18931</v>
      </c>
      <c r="E30" s="59">
        <f t="shared" si="0"/>
        <v>1135860</v>
      </c>
      <c r="F30" s="60" t="s">
        <v>9</v>
      </c>
      <c r="G30" s="60">
        <v>17</v>
      </c>
      <c r="H30" s="60">
        <v>13.600000000000001</v>
      </c>
      <c r="I30" s="60">
        <v>15</v>
      </c>
      <c r="J30" s="60">
        <v>12</v>
      </c>
      <c r="K30" s="60" t="s">
        <v>750</v>
      </c>
      <c r="L30" s="61">
        <f t="shared" si="1"/>
        <v>22.72727272727273</v>
      </c>
      <c r="M30" s="60" t="s">
        <v>15</v>
      </c>
      <c r="N30" s="60" t="s">
        <v>3</v>
      </c>
      <c r="O30" s="60">
        <v>5</v>
      </c>
      <c r="P30" s="60" t="s">
        <v>43</v>
      </c>
      <c r="Q30" s="60" t="s">
        <v>5</v>
      </c>
      <c r="R30" s="60" t="s">
        <v>6</v>
      </c>
      <c r="S30" s="60" t="s">
        <v>752</v>
      </c>
      <c r="T30" s="60">
        <v>595</v>
      </c>
      <c r="U30" s="60">
        <v>90</v>
      </c>
      <c r="V30" s="60">
        <v>35</v>
      </c>
      <c r="W30" s="60">
        <v>60</v>
      </c>
    </row>
    <row r="31" spans="1:23" x14ac:dyDescent="0.25">
      <c r="A31" s="60">
        <v>26657</v>
      </c>
      <c r="B31" s="63">
        <v>15</v>
      </c>
      <c r="C31" s="57" t="s">
        <v>45</v>
      </c>
      <c r="D31" s="58">
        <v>21263</v>
      </c>
      <c r="E31" s="59">
        <f t="shared" si="0"/>
        <v>1275780</v>
      </c>
      <c r="F31" s="60" t="s">
        <v>11</v>
      </c>
      <c r="G31" s="60">
        <v>17</v>
      </c>
      <c r="H31" s="60">
        <v>13.600000000000001</v>
      </c>
      <c r="I31" s="60">
        <v>15</v>
      </c>
      <c r="J31" s="60">
        <v>12</v>
      </c>
      <c r="K31" s="60" t="s">
        <v>750</v>
      </c>
      <c r="L31" s="61">
        <f t="shared" si="1"/>
        <v>22.72727272727273</v>
      </c>
      <c r="M31" s="60" t="s">
        <v>15</v>
      </c>
      <c r="N31" s="60" t="s">
        <v>3</v>
      </c>
      <c r="O31" s="60">
        <v>5</v>
      </c>
      <c r="P31" s="60" t="s">
        <v>43</v>
      </c>
      <c r="Q31" s="60" t="s">
        <v>5</v>
      </c>
      <c r="R31" s="60" t="s">
        <v>6</v>
      </c>
      <c r="S31" s="60" t="s">
        <v>753</v>
      </c>
      <c r="T31" s="60">
        <v>630</v>
      </c>
      <c r="U31" s="60">
        <v>110</v>
      </c>
      <c r="V31" s="60">
        <v>43</v>
      </c>
      <c r="W31" s="60">
        <v>58</v>
      </c>
    </row>
    <row r="32" spans="1:23" x14ac:dyDescent="0.25">
      <c r="A32" s="60">
        <v>35464</v>
      </c>
      <c r="B32" s="63">
        <v>15</v>
      </c>
      <c r="C32" s="57" t="s">
        <v>46</v>
      </c>
      <c r="D32" s="58">
        <v>27874.000000000004</v>
      </c>
      <c r="E32" s="59">
        <f t="shared" si="0"/>
        <v>1672440.0000000002</v>
      </c>
      <c r="F32" s="60" t="s">
        <v>13</v>
      </c>
      <c r="G32" s="60">
        <v>17</v>
      </c>
      <c r="H32" s="60">
        <v>13.600000000000001</v>
      </c>
      <c r="I32" s="60">
        <v>15</v>
      </c>
      <c r="J32" s="60">
        <v>12</v>
      </c>
      <c r="K32" s="60" t="s">
        <v>750</v>
      </c>
      <c r="L32" s="61">
        <f t="shared" si="1"/>
        <v>22.72727272727273</v>
      </c>
      <c r="M32" s="60" t="s">
        <v>15</v>
      </c>
      <c r="N32" s="60" t="s">
        <v>3</v>
      </c>
      <c r="O32" s="60">
        <v>5</v>
      </c>
      <c r="P32" s="60" t="s">
        <v>43</v>
      </c>
      <c r="Q32" s="60" t="s">
        <v>5</v>
      </c>
      <c r="R32" s="60" t="s">
        <v>6</v>
      </c>
      <c r="S32" s="60" t="s">
        <v>754</v>
      </c>
      <c r="T32" s="60">
        <v>803</v>
      </c>
      <c r="U32" s="60">
        <v>600</v>
      </c>
      <c r="V32" s="60">
        <v>231</v>
      </c>
      <c r="W32" s="60">
        <v>58</v>
      </c>
    </row>
    <row r="33" spans="1:23" x14ac:dyDescent="0.25">
      <c r="A33" s="60">
        <v>18913</v>
      </c>
      <c r="B33" s="63">
        <v>20</v>
      </c>
      <c r="C33" s="57" t="s">
        <v>47</v>
      </c>
      <c r="D33" s="58">
        <v>15268.000000000002</v>
      </c>
      <c r="E33" s="59">
        <f t="shared" si="0"/>
        <v>916080.00000000012</v>
      </c>
      <c r="F33" s="60" t="s">
        <v>1</v>
      </c>
      <c r="G33" s="60">
        <v>21</v>
      </c>
      <c r="H33" s="60">
        <v>16.8</v>
      </c>
      <c r="I33" s="60">
        <v>20</v>
      </c>
      <c r="J33" s="60">
        <v>16</v>
      </c>
      <c r="K33" s="60" t="s">
        <v>750</v>
      </c>
      <c r="L33" s="61">
        <f t="shared" si="1"/>
        <v>30.303030303030301</v>
      </c>
      <c r="M33" s="60" t="s">
        <v>32</v>
      </c>
      <c r="N33" s="60" t="s">
        <v>3</v>
      </c>
      <c r="O33" s="60">
        <v>0</v>
      </c>
      <c r="P33" s="60" t="s">
        <v>48</v>
      </c>
      <c r="Q33" s="60" t="s">
        <v>49</v>
      </c>
      <c r="R33" s="60" t="s">
        <v>6</v>
      </c>
      <c r="S33" s="60" t="s">
        <v>751</v>
      </c>
      <c r="T33" s="60">
        <v>587</v>
      </c>
      <c r="U33" s="60">
        <v>90</v>
      </c>
      <c r="V33" s="60">
        <v>20</v>
      </c>
      <c r="W33" s="60" t="s">
        <v>7</v>
      </c>
    </row>
    <row r="34" spans="1:23" x14ac:dyDescent="0.25">
      <c r="A34" s="60">
        <v>18914</v>
      </c>
      <c r="B34" s="63">
        <v>20</v>
      </c>
      <c r="C34" s="57" t="s">
        <v>50</v>
      </c>
      <c r="D34" s="58">
        <v>17127</v>
      </c>
      <c r="E34" s="59">
        <f t="shared" si="0"/>
        <v>1027620</v>
      </c>
      <c r="F34" s="60" t="s">
        <v>9</v>
      </c>
      <c r="G34" s="60">
        <v>21</v>
      </c>
      <c r="H34" s="60">
        <v>16.8</v>
      </c>
      <c r="I34" s="60">
        <v>20</v>
      </c>
      <c r="J34" s="60">
        <v>16</v>
      </c>
      <c r="K34" s="60" t="s">
        <v>750</v>
      </c>
      <c r="L34" s="61">
        <f t="shared" si="1"/>
        <v>30.303030303030301</v>
      </c>
      <c r="M34" s="60" t="s">
        <v>32</v>
      </c>
      <c r="N34" s="60" t="s">
        <v>3</v>
      </c>
      <c r="O34" s="60">
        <v>0</v>
      </c>
      <c r="P34" s="60" t="s">
        <v>48</v>
      </c>
      <c r="Q34" s="60" t="s">
        <v>49</v>
      </c>
      <c r="R34" s="60" t="s">
        <v>6</v>
      </c>
      <c r="S34" s="60" t="s">
        <v>752</v>
      </c>
      <c r="T34" s="60">
        <v>747</v>
      </c>
      <c r="U34" s="60">
        <v>90</v>
      </c>
      <c r="V34" s="60">
        <v>20</v>
      </c>
      <c r="W34" s="60">
        <v>62</v>
      </c>
    </row>
    <row r="35" spans="1:23" x14ac:dyDescent="0.25">
      <c r="A35" s="60">
        <v>18912</v>
      </c>
      <c r="B35" s="63">
        <v>20</v>
      </c>
      <c r="C35" s="57" t="s">
        <v>51</v>
      </c>
      <c r="D35" s="58">
        <v>19459</v>
      </c>
      <c r="E35" s="59">
        <f t="shared" si="0"/>
        <v>1167540</v>
      </c>
      <c r="F35" s="60" t="s">
        <v>11</v>
      </c>
      <c r="G35" s="60">
        <v>21</v>
      </c>
      <c r="H35" s="60">
        <v>16.8</v>
      </c>
      <c r="I35" s="60">
        <v>20</v>
      </c>
      <c r="J35" s="60">
        <v>16</v>
      </c>
      <c r="K35" s="60" t="s">
        <v>750</v>
      </c>
      <c r="L35" s="61">
        <f t="shared" si="1"/>
        <v>30.303030303030301</v>
      </c>
      <c r="M35" s="60" t="s">
        <v>32</v>
      </c>
      <c r="N35" s="60" t="s">
        <v>3</v>
      </c>
      <c r="O35" s="60">
        <v>0</v>
      </c>
      <c r="P35" s="60" t="s">
        <v>48</v>
      </c>
      <c r="Q35" s="60" t="s">
        <v>49</v>
      </c>
      <c r="R35" s="60" t="s">
        <v>6</v>
      </c>
      <c r="S35" s="60" t="s">
        <v>753</v>
      </c>
      <c r="T35" s="60">
        <v>782</v>
      </c>
      <c r="U35" s="60">
        <v>110</v>
      </c>
      <c r="V35" s="60">
        <v>25</v>
      </c>
      <c r="W35" s="60">
        <v>60</v>
      </c>
    </row>
    <row r="36" spans="1:23" x14ac:dyDescent="0.25">
      <c r="A36" s="60">
        <v>36279</v>
      </c>
      <c r="B36" s="63">
        <v>20</v>
      </c>
      <c r="C36" s="57" t="s">
        <v>52</v>
      </c>
      <c r="D36" s="58">
        <v>25784.000000000004</v>
      </c>
      <c r="E36" s="59">
        <f t="shared" si="0"/>
        <v>1547040.0000000002</v>
      </c>
      <c r="F36" s="60" t="s">
        <v>13</v>
      </c>
      <c r="G36" s="60">
        <v>21</v>
      </c>
      <c r="H36" s="60">
        <v>16.8</v>
      </c>
      <c r="I36" s="60">
        <v>20</v>
      </c>
      <c r="J36" s="60">
        <v>16</v>
      </c>
      <c r="K36" s="60" t="s">
        <v>750</v>
      </c>
      <c r="L36" s="61">
        <f t="shared" si="1"/>
        <v>30.303030303030301</v>
      </c>
      <c r="M36" s="60" t="s">
        <v>32</v>
      </c>
      <c r="N36" s="60" t="s">
        <v>3</v>
      </c>
      <c r="O36" s="60">
        <v>0</v>
      </c>
      <c r="P36" s="60" t="s">
        <v>48</v>
      </c>
      <c r="Q36" s="60" t="s">
        <v>49</v>
      </c>
      <c r="R36" s="60" t="s">
        <v>6</v>
      </c>
      <c r="S36" s="60" t="s">
        <v>755</v>
      </c>
      <c r="T36" s="60">
        <v>985</v>
      </c>
      <c r="U36" s="60">
        <v>1000</v>
      </c>
      <c r="V36" s="60">
        <v>223</v>
      </c>
      <c r="W36" s="60">
        <v>60</v>
      </c>
    </row>
    <row r="37" spans="1:23" x14ac:dyDescent="0.25">
      <c r="A37" s="60">
        <v>19027</v>
      </c>
      <c r="B37" s="63">
        <v>20</v>
      </c>
      <c r="C37" s="57" t="s">
        <v>53</v>
      </c>
      <c r="D37" s="58">
        <v>20977</v>
      </c>
      <c r="E37" s="59">
        <f t="shared" si="0"/>
        <v>1258620</v>
      </c>
      <c r="F37" s="60" t="s">
        <v>1</v>
      </c>
      <c r="G37" s="60">
        <v>22</v>
      </c>
      <c r="H37" s="60">
        <v>17.600000000000001</v>
      </c>
      <c r="I37" s="60">
        <v>21</v>
      </c>
      <c r="J37" s="60">
        <v>16.8</v>
      </c>
      <c r="K37" s="60" t="s">
        <v>750</v>
      </c>
      <c r="L37" s="61">
        <f t="shared" si="1"/>
        <v>31.818181818181817</v>
      </c>
      <c r="M37" s="60" t="s">
        <v>21</v>
      </c>
      <c r="N37" s="60" t="s">
        <v>22</v>
      </c>
      <c r="O37" s="60">
        <v>2</v>
      </c>
      <c r="P37" s="60" t="s">
        <v>54</v>
      </c>
      <c r="Q37" s="60" t="s">
        <v>5</v>
      </c>
      <c r="R37" s="60" t="s">
        <v>6</v>
      </c>
      <c r="S37" s="60" t="s">
        <v>751</v>
      </c>
      <c r="T37" s="60">
        <v>564</v>
      </c>
      <c r="U37" s="60">
        <v>90</v>
      </c>
      <c r="V37" s="60">
        <v>22</v>
      </c>
      <c r="W37" s="60" t="s">
        <v>7</v>
      </c>
    </row>
    <row r="38" spans="1:23" x14ac:dyDescent="0.25">
      <c r="A38" s="60">
        <v>19026</v>
      </c>
      <c r="B38" s="63">
        <v>20</v>
      </c>
      <c r="C38" s="57" t="s">
        <v>55</v>
      </c>
      <c r="D38" s="58">
        <v>25553.000000000004</v>
      </c>
      <c r="E38" s="59">
        <f t="shared" si="0"/>
        <v>1533180.0000000002</v>
      </c>
      <c r="F38" s="60" t="s">
        <v>11</v>
      </c>
      <c r="G38" s="60">
        <v>22</v>
      </c>
      <c r="H38" s="60">
        <v>17.600000000000001</v>
      </c>
      <c r="I38" s="60">
        <v>21</v>
      </c>
      <c r="J38" s="60">
        <v>16.8</v>
      </c>
      <c r="K38" s="60" t="s">
        <v>750</v>
      </c>
      <c r="L38" s="61">
        <f t="shared" si="1"/>
        <v>31.818181818181817</v>
      </c>
      <c r="M38" s="60" t="s">
        <v>21</v>
      </c>
      <c r="N38" s="60" t="s">
        <v>22</v>
      </c>
      <c r="O38" s="60">
        <v>2</v>
      </c>
      <c r="P38" s="60" t="s">
        <v>54</v>
      </c>
      <c r="Q38" s="60" t="s">
        <v>5</v>
      </c>
      <c r="R38" s="60" t="s">
        <v>6</v>
      </c>
      <c r="S38" s="60" t="s">
        <v>753</v>
      </c>
      <c r="T38" s="60">
        <v>759</v>
      </c>
      <c r="U38" s="60">
        <v>110</v>
      </c>
      <c r="V38" s="60">
        <v>27</v>
      </c>
      <c r="W38" s="60">
        <v>60</v>
      </c>
    </row>
    <row r="39" spans="1:23" x14ac:dyDescent="0.25">
      <c r="A39" s="60">
        <v>19028</v>
      </c>
      <c r="B39" s="63">
        <v>20</v>
      </c>
      <c r="C39" s="57" t="s">
        <v>56</v>
      </c>
      <c r="D39" s="58">
        <v>32890</v>
      </c>
      <c r="E39" s="59">
        <f t="shared" si="0"/>
        <v>1973400</v>
      </c>
      <c r="F39" s="60" t="s">
        <v>13</v>
      </c>
      <c r="G39" s="60">
        <v>22</v>
      </c>
      <c r="H39" s="60">
        <v>17.600000000000001</v>
      </c>
      <c r="I39" s="60">
        <v>21</v>
      </c>
      <c r="J39" s="60">
        <v>16.8</v>
      </c>
      <c r="K39" s="60" t="s">
        <v>750</v>
      </c>
      <c r="L39" s="61">
        <f t="shared" si="1"/>
        <v>31.818181818181817</v>
      </c>
      <c r="M39" s="60" t="s">
        <v>21</v>
      </c>
      <c r="N39" s="60" t="s">
        <v>22</v>
      </c>
      <c r="O39" s="60">
        <v>2</v>
      </c>
      <c r="P39" s="60" t="s">
        <v>54</v>
      </c>
      <c r="Q39" s="60" t="s">
        <v>5</v>
      </c>
      <c r="R39" s="60" t="s">
        <v>6</v>
      </c>
      <c r="S39" s="60" t="s">
        <v>755</v>
      </c>
      <c r="T39" s="60">
        <v>962</v>
      </c>
      <c r="U39" s="60">
        <v>1000</v>
      </c>
      <c r="V39" s="60">
        <v>244</v>
      </c>
      <c r="W39" s="60">
        <v>60</v>
      </c>
    </row>
    <row r="40" spans="1:23" x14ac:dyDescent="0.25">
      <c r="A40" s="60">
        <v>19201</v>
      </c>
      <c r="B40" s="63">
        <v>20</v>
      </c>
      <c r="C40" s="57" t="s">
        <v>57</v>
      </c>
      <c r="D40" s="58">
        <v>22913.000000000004</v>
      </c>
      <c r="E40" s="59">
        <f t="shared" si="0"/>
        <v>1374780.0000000002</v>
      </c>
      <c r="F40" s="60" t="s">
        <v>1</v>
      </c>
      <c r="G40" s="60">
        <v>22</v>
      </c>
      <c r="H40" s="60">
        <v>17.600000000000001</v>
      </c>
      <c r="I40" s="60">
        <v>21</v>
      </c>
      <c r="J40" s="60">
        <v>16.8</v>
      </c>
      <c r="K40" s="60" t="s">
        <v>750</v>
      </c>
      <c r="L40" s="61">
        <f t="shared" si="1"/>
        <v>31.818181818181817</v>
      </c>
      <c r="M40" s="60" t="s">
        <v>21</v>
      </c>
      <c r="N40" s="60" t="s">
        <v>58</v>
      </c>
      <c r="O40" s="60">
        <v>2</v>
      </c>
      <c r="P40" s="60" t="s">
        <v>59</v>
      </c>
      <c r="Q40" s="60" t="s">
        <v>5</v>
      </c>
      <c r="R40" s="60" t="s">
        <v>6</v>
      </c>
      <c r="S40" s="60" t="s">
        <v>751</v>
      </c>
      <c r="T40" s="60">
        <v>542</v>
      </c>
      <c r="U40" s="60">
        <v>90</v>
      </c>
      <c r="V40" s="60">
        <v>22</v>
      </c>
      <c r="W40" s="60" t="s">
        <v>7</v>
      </c>
    </row>
    <row r="41" spans="1:23" x14ac:dyDescent="0.25">
      <c r="A41" s="60">
        <v>19200</v>
      </c>
      <c r="B41" s="63">
        <v>20</v>
      </c>
      <c r="C41" s="57" t="s">
        <v>60</v>
      </c>
      <c r="D41" s="58">
        <v>27588.000000000004</v>
      </c>
      <c r="E41" s="59">
        <f t="shared" si="0"/>
        <v>1655280.0000000002</v>
      </c>
      <c r="F41" s="60" t="s">
        <v>11</v>
      </c>
      <c r="G41" s="60">
        <v>22</v>
      </c>
      <c r="H41" s="60">
        <v>17.600000000000001</v>
      </c>
      <c r="I41" s="60">
        <v>21</v>
      </c>
      <c r="J41" s="60">
        <v>16.8</v>
      </c>
      <c r="K41" s="60" t="s">
        <v>750</v>
      </c>
      <c r="L41" s="61">
        <f t="shared" si="1"/>
        <v>31.818181818181817</v>
      </c>
      <c r="M41" s="60" t="s">
        <v>21</v>
      </c>
      <c r="N41" s="60" t="s">
        <v>58</v>
      </c>
      <c r="O41" s="60">
        <v>2</v>
      </c>
      <c r="P41" s="60" t="s">
        <v>59</v>
      </c>
      <c r="Q41" s="60" t="s">
        <v>5</v>
      </c>
      <c r="R41" s="60" t="s">
        <v>6</v>
      </c>
      <c r="S41" s="60" t="s">
        <v>753</v>
      </c>
      <c r="T41" s="60">
        <v>737</v>
      </c>
      <c r="U41" s="60">
        <v>110</v>
      </c>
      <c r="V41" s="60">
        <v>27</v>
      </c>
      <c r="W41" s="60">
        <v>61</v>
      </c>
    </row>
    <row r="42" spans="1:23" x14ac:dyDescent="0.25">
      <c r="A42" s="60">
        <v>19202</v>
      </c>
      <c r="B42" s="63">
        <v>20</v>
      </c>
      <c r="C42" s="57" t="s">
        <v>61</v>
      </c>
      <c r="D42" s="58">
        <v>34925</v>
      </c>
      <c r="E42" s="59">
        <f t="shared" si="0"/>
        <v>2095500</v>
      </c>
      <c r="F42" s="60" t="s">
        <v>13</v>
      </c>
      <c r="G42" s="60">
        <v>22</v>
      </c>
      <c r="H42" s="60">
        <v>17.600000000000001</v>
      </c>
      <c r="I42" s="60">
        <v>21</v>
      </c>
      <c r="J42" s="60">
        <v>16.8</v>
      </c>
      <c r="K42" s="60" t="s">
        <v>750</v>
      </c>
      <c r="L42" s="61">
        <f t="shared" si="1"/>
        <v>31.818181818181817</v>
      </c>
      <c r="M42" s="60" t="s">
        <v>21</v>
      </c>
      <c r="N42" s="60" t="s">
        <v>58</v>
      </c>
      <c r="O42" s="60">
        <v>2</v>
      </c>
      <c r="P42" s="60" t="s">
        <v>59</v>
      </c>
      <c r="Q42" s="60" t="s">
        <v>5</v>
      </c>
      <c r="R42" s="60" t="s">
        <v>6</v>
      </c>
      <c r="S42" s="60" t="s">
        <v>755</v>
      </c>
      <c r="T42" s="60">
        <v>940</v>
      </c>
      <c r="U42" s="60">
        <v>1000</v>
      </c>
      <c r="V42" s="60">
        <v>244</v>
      </c>
      <c r="W42" s="60">
        <v>61</v>
      </c>
    </row>
    <row r="43" spans="1:23" x14ac:dyDescent="0.25">
      <c r="A43" s="60">
        <v>19320</v>
      </c>
      <c r="B43" s="63">
        <v>20</v>
      </c>
      <c r="C43" s="57" t="s">
        <v>62</v>
      </c>
      <c r="D43" s="58">
        <v>18326</v>
      </c>
      <c r="E43" s="59">
        <f t="shared" si="0"/>
        <v>1099560</v>
      </c>
      <c r="F43" s="60" t="s">
        <v>1</v>
      </c>
      <c r="G43" s="60">
        <v>22</v>
      </c>
      <c r="H43" s="60">
        <v>17.600000000000001</v>
      </c>
      <c r="I43" s="60">
        <v>20</v>
      </c>
      <c r="J43" s="60">
        <v>16</v>
      </c>
      <c r="K43" s="60" t="s">
        <v>750</v>
      </c>
      <c r="L43" s="61">
        <f t="shared" si="1"/>
        <v>30.303030303030301</v>
      </c>
      <c r="M43" s="60" t="s">
        <v>2</v>
      </c>
      <c r="N43" s="60" t="s">
        <v>3</v>
      </c>
      <c r="O43" s="60">
        <v>0</v>
      </c>
      <c r="P43" s="60" t="s">
        <v>63</v>
      </c>
      <c r="Q43" s="60" t="s">
        <v>5</v>
      </c>
      <c r="R43" s="60" t="s">
        <v>6</v>
      </c>
      <c r="S43" s="60" t="s">
        <v>751</v>
      </c>
      <c r="T43" s="60">
        <v>542</v>
      </c>
      <c r="U43" s="60">
        <v>90</v>
      </c>
      <c r="V43" s="60">
        <v>23</v>
      </c>
      <c r="W43" s="60" t="s">
        <v>7</v>
      </c>
    </row>
    <row r="44" spans="1:23" x14ac:dyDescent="0.25">
      <c r="A44" s="60">
        <v>19321</v>
      </c>
      <c r="B44" s="63">
        <v>20</v>
      </c>
      <c r="C44" s="57" t="s">
        <v>64</v>
      </c>
      <c r="D44" s="58">
        <v>20273</v>
      </c>
      <c r="E44" s="59">
        <f t="shared" si="0"/>
        <v>1216380</v>
      </c>
      <c r="F44" s="60" t="s">
        <v>9</v>
      </c>
      <c r="G44" s="60">
        <v>22</v>
      </c>
      <c r="H44" s="60">
        <v>17.600000000000001</v>
      </c>
      <c r="I44" s="60">
        <v>20</v>
      </c>
      <c r="J44" s="60">
        <v>16</v>
      </c>
      <c r="K44" s="60" t="s">
        <v>750</v>
      </c>
      <c r="L44" s="61">
        <f t="shared" si="1"/>
        <v>30.303030303030301</v>
      </c>
      <c r="M44" s="60" t="s">
        <v>2</v>
      </c>
      <c r="N44" s="60" t="s">
        <v>3</v>
      </c>
      <c r="O44" s="60">
        <v>0</v>
      </c>
      <c r="P44" s="60" t="s">
        <v>63</v>
      </c>
      <c r="Q44" s="60" t="s">
        <v>5</v>
      </c>
      <c r="R44" s="60" t="s">
        <v>6</v>
      </c>
      <c r="S44" s="60" t="s">
        <v>752</v>
      </c>
      <c r="T44" s="60">
        <v>702</v>
      </c>
      <c r="U44" s="60">
        <v>90</v>
      </c>
      <c r="V44" s="60">
        <v>23</v>
      </c>
      <c r="W44" s="60">
        <v>62</v>
      </c>
    </row>
    <row r="45" spans="1:23" x14ac:dyDescent="0.25">
      <c r="A45" s="60">
        <v>19319</v>
      </c>
      <c r="B45" s="63">
        <v>20</v>
      </c>
      <c r="C45" s="57" t="s">
        <v>65</v>
      </c>
      <c r="D45" s="58">
        <v>22649.000000000004</v>
      </c>
      <c r="E45" s="59">
        <f t="shared" si="0"/>
        <v>1358940.0000000002</v>
      </c>
      <c r="F45" s="60" t="s">
        <v>11</v>
      </c>
      <c r="G45" s="60">
        <v>22</v>
      </c>
      <c r="H45" s="60">
        <v>17.600000000000001</v>
      </c>
      <c r="I45" s="60">
        <v>20</v>
      </c>
      <c r="J45" s="60">
        <v>16</v>
      </c>
      <c r="K45" s="60" t="s">
        <v>750</v>
      </c>
      <c r="L45" s="61">
        <f t="shared" si="1"/>
        <v>30.303030303030301</v>
      </c>
      <c r="M45" s="60" t="s">
        <v>2</v>
      </c>
      <c r="N45" s="60" t="s">
        <v>3</v>
      </c>
      <c r="O45" s="60">
        <v>0</v>
      </c>
      <c r="P45" s="60" t="s">
        <v>63</v>
      </c>
      <c r="Q45" s="60" t="s">
        <v>5</v>
      </c>
      <c r="R45" s="60" t="s">
        <v>6</v>
      </c>
      <c r="S45" s="60" t="s">
        <v>753</v>
      </c>
      <c r="T45" s="60">
        <v>737</v>
      </c>
      <c r="U45" s="60">
        <v>110</v>
      </c>
      <c r="V45" s="60">
        <v>28</v>
      </c>
      <c r="W45" s="60">
        <v>60</v>
      </c>
    </row>
    <row r="46" spans="1:23" x14ac:dyDescent="0.25">
      <c r="A46" s="60">
        <v>19322</v>
      </c>
      <c r="B46" s="63">
        <v>20</v>
      </c>
      <c r="C46" s="57" t="s">
        <v>66</v>
      </c>
      <c r="D46" s="58">
        <v>29590.000000000004</v>
      </c>
      <c r="E46" s="59">
        <f t="shared" si="0"/>
        <v>1775400.0000000002</v>
      </c>
      <c r="F46" s="60" t="s">
        <v>13</v>
      </c>
      <c r="G46" s="60">
        <v>22</v>
      </c>
      <c r="H46" s="60">
        <v>17.600000000000001</v>
      </c>
      <c r="I46" s="60">
        <v>20</v>
      </c>
      <c r="J46" s="60">
        <v>16</v>
      </c>
      <c r="K46" s="60" t="s">
        <v>750</v>
      </c>
      <c r="L46" s="61">
        <f t="shared" si="1"/>
        <v>30.303030303030301</v>
      </c>
      <c r="M46" s="60" t="s">
        <v>2</v>
      </c>
      <c r="N46" s="60" t="s">
        <v>3</v>
      </c>
      <c r="O46" s="60">
        <v>0</v>
      </c>
      <c r="P46" s="60" t="s">
        <v>63</v>
      </c>
      <c r="Q46" s="60" t="s">
        <v>5</v>
      </c>
      <c r="R46" s="60" t="s">
        <v>6</v>
      </c>
      <c r="S46" s="60" t="s">
        <v>755</v>
      </c>
      <c r="T46" s="60">
        <v>940</v>
      </c>
      <c r="U46" s="60">
        <v>1000</v>
      </c>
      <c r="V46" s="60">
        <v>250</v>
      </c>
      <c r="W46" s="60">
        <v>60</v>
      </c>
    </row>
    <row r="47" spans="1:23" x14ac:dyDescent="0.25">
      <c r="A47" s="60">
        <v>35510</v>
      </c>
      <c r="B47" s="63">
        <v>20</v>
      </c>
      <c r="C47" s="57" t="s">
        <v>67</v>
      </c>
      <c r="D47" s="58">
        <v>24959.000000000004</v>
      </c>
      <c r="E47" s="59">
        <f t="shared" si="0"/>
        <v>1497540.0000000002</v>
      </c>
      <c r="F47" s="60" t="s">
        <v>11</v>
      </c>
      <c r="G47" s="60">
        <v>21</v>
      </c>
      <c r="H47" s="60">
        <v>16.8</v>
      </c>
      <c r="I47" s="60">
        <v>20</v>
      </c>
      <c r="J47" s="60">
        <v>16</v>
      </c>
      <c r="K47" s="60" t="s">
        <v>750</v>
      </c>
      <c r="L47" s="61">
        <f t="shared" si="1"/>
        <v>30.303030303030301</v>
      </c>
      <c r="M47" s="60" t="s">
        <v>2</v>
      </c>
      <c r="N47" s="60" t="s">
        <v>3</v>
      </c>
      <c r="O47" s="60">
        <v>5</v>
      </c>
      <c r="P47" s="60" t="s">
        <v>68</v>
      </c>
      <c r="Q47" s="60" t="s">
        <v>5</v>
      </c>
      <c r="R47" s="60" t="s">
        <v>6</v>
      </c>
      <c r="S47" s="60" t="s">
        <v>753</v>
      </c>
      <c r="T47" s="60">
        <v>737</v>
      </c>
      <c r="U47" s="60">
        <v>110</v>
      </c>
      <c r="V47" s="60">
        <v>28</v>
      </c>
      <c r="W47" s="60">
        <v>60</v>
      </c>
    </row>
    <row r="48" spans="1:23" x14ac:dyDescent="0.25">
      <c r="A48" s="60">
        <v>34786</v>
      </c>
      <c r="B48" s="63">
        <v>20</v>
      </c>
      <c r="C48" s="57" t="s">
        <v>69</v>
      </c>
      <c r="D48" s="58">
        <v>17941</v>
      </c>
      <c r="E48" s="59">
        <f t="shared" si="0"/>
        <v>1076460</v>
      </c>
      <c r="F48" s="60" t="s">
        <v>1</v>
      </c>
      <c r="G48" s="60">
        <v>22</v>
      </c>
      <c r="H48" s="60">
        <v>17.600000000000001</v>
      </c>
      <c r="I48" s="60">
        <v>20</v>
      </c>
      <c r="J48" s="60">
        <v>16</v>
      </c>
      <c r="K48" s="60" t="s">
        <v>750</v>
      </c>
      <c r="L48" s="61">
        <f t="shared" si="1"/>
        <v>30.303030303030301</v>
      </c>
      <c r="M48" s="60" t="s">
        <v>15</v>
      </c>
      <c r="N48" s="60" t="s">
        <v>3</v>
      </c>
      <c r="O48" s="60">
        <v>5</v>
      </c>
      <c r="P48" s="60" t="s">
        <v>70</v>
      </c>
      <c r="Q48" s="60" t="s">
        <v>5</v>
      </c>
      <c r="R48" s="60" t="s">
        <v>6</v>
      </c>
      <c r="S48" s="60" t="s">
        <v>751</v>
      </c>
      <c r="T48" s="60">
        <v>472</v>
      </c>
      <c r="U48" s="60">
        <v>90</v>
      </c>
      <c r="V48" s="60">
        <v>23</v>
      </c>
      <c r="W48" s="60" t="s">
        <v>7</v>
      </c>
    </row>
    <row r="49" spans="1:23" x14ac:dyDescent="0.25">
      <c r="A49" s="60">
        <v>35586</v>
      </c>
      <c r="B49" s="63">
        <v>20</v>
      </c>
      <c r="C49" s="57" t="s">
        <v>71</v>
      </c>
      <c r="D49" s="58">
        <v>19844</v>
      </c>
      <c r="E49" s="59">
        <f t="shared" si="0"/>
        <v>1190640</v>
      </c>
      <c r="F49" s="60" t="s">
        <v>9</v>
      </c>
      <c r="G49" s="60">
        <v>22</v>
      </c>
      <c r="H49" s="60">
        <v>17.600000000000001</v>
      </c>
      <c r="I49" s="60">
        <v>20</v>
      </c>
      <c r="J49" s="60">
        <v>16</v>
      </c>
      <c r="K49" s="60" t="s">
        <v>750</v>
      </c>
      <c r="L49" s="61">
        <f t="shared" si="1"/>
        <v>30.303030303030301</v>
      </c>
      <c r="M49" s="60" t="s">
        <v>15</v>
      </c>
      <c r="N49" s="60" t="s">
        <v>3</v>
      </c>
      <c r="O49" s="60">
        <v>5</v>
      </c>
      <c r="P49" s="60" t="s">
        <v>70</v>
      </c>
      <c r="Q49" s="60" t="s">
        <v>5</v>
      </c>
      <c r="R49" s="60" t="s">
        <v>6</v>
      </c>
      <c r="S49" s="60" t="s">
        <v>752</v>
      </c>
      <c r="T49" s="60">
        <v>632</v>
      </c>
      <c r="U49" s="60">
        <v>90</v>
      </c>
      <c r="V49" s="60">
        <v>23</v>
      </c>
      <c r="W49" s="60">
        <v>61</v>
      </c>
    </row>
    <row r="50" spans="1:23" x14ac:dyDescent="0.25">
      <c r="A50" s="60">
        <v>26985</v>
      </c>
      <c r="B50" s="63">
        <v>20</v>
      </c>
      <c r="C50" s="57" t="s">
        <v>72</v>
      </c>
      <c r="D50" s="58">
        <v>22264</v>
      </c>
      <c r="E50" s="59">
        <f t="shared" si="0"/>
        <v>1335840</v>
      </c>
      <c r="F50" s="60" t="s">
        <v>11</v>
      </c>
      <c r="G50" s="60">
        <v>22</v>
      </c>
      <c r="H50" s="60">
        <v>17.600000000000001</v>
      </c>
      <c r="I50" s="60">
        <v>20</v>
      </c>
      <c r="J50" s="60">
        <v>16</v>
      </c>
      <c r="K50" s="60" t="s">
        <v>750</v>
      </c>
      <c r="L50" s="61">
        <f t="shared" si="1"/>
        <v>30.303030303030301</v>
      </c>
      <c r="M50" s="60" t="s">
        <v>15</v>
      </c>
      <c r="N50" s="60" t="s">
        <v>3</v>
      </c>
      <c r="O50" s="60">
        <v>5</v>
      </c>
      <c r="P50" s="60" t="s">
        <v>70</v>
      </c>
      <c r="Q50" s="60" t="s">
        <v>5</v>
      </c>
      <c r="R50" s="60" t="s">
        <v>6</v>
      </c>
      <c r="S50" s="60" t="s">
        <v>753</v>
      </c>
      <c r="T50" s="60">
        <v>667</v>
      </c>
      <c r="U50" s="60">
        <v>110</v>
      </c>
      <c r="V50" s="60">
        <v>28</v>
      </c>
      <c r="W50" s="60">
        <v>59</v>
      </c>
    </row>
    <row r="51" spans="1:23" x14ac:dyDescent="0.25">
      <c r="A51" s="60">
        <v>35587</v>
      </c>
      <c r="B51" s="63">
        <v>20</v>
      </c>
      <c r="C51" s="57" t="s">
        <v>73</v>
      </c>
      <c r="D51" s="58">
        <v>28578.000000000004</v>
      </c>
      <c r="E51" s="59">
        <f t="shared" si="0"/>
        <v>1714680.0000000002</v>
      </c>
      <c r="F51" s="60" t="s">
        <v>13</v>
      </c>
      <c r="G51" s="60">
        <v>22</v>
      </c>
      <c r="H51" s="60">
        <v>17.600000000000001</v>
      </c>
      <c r="I51" s="60">
        <v>20</v>
      </c>
      <c r="J51" s="60">
        <v>16</v>
      </c>
      <c r="K51" s="60" t="s">
        <v>750</v>
      </c>
      <c r="L51" s="61">
        <f t="shared" si="1"/>
        <v>30.303030303030301</v>
      </c>
      <c r="M51" s="60" t="s">
        <v>15</v>
      </c>
      <c r="N51" s="60" t="s">
        <v>3</v>
      </c>
      <c r="O51" s="60">
        <v>5</v>
      </c>
      <c r="P51" s="60" t="s">
        <v>70</v>
      </c>
      <c r="Q51" s="60" t="s">
        <v>5</v>
      </c>
      <c r="R51" s="60" t="s">
        <v>6</v>
      </c>
      <c r="S51" s="60" t="s">
        <v>755</v>
      </c>
      <c r="T51" s="60">
        <v>870</v>
      </c>
      <c r="U51" s="60">
        <v>1000</v>
      </c>
      <c r="V51" s="60">
        <v>250</v>
      </c>
      <c r="W51" s="60">
        <v>59</v>
      </c>
    </row>
    <row r="52" spans="1:23" x14ac:dyDescent="0.25">
      <c r="A52" s="60">
        <v>36130</v>
      </c>
      <c r="B52" s="63">
        <v>25</v>
      </c>
      <c r="C52" s="57" t="s">
        <v>74</v>
      </c>
      <c r="D52" s="58">
        <v>18194</v>
      </c>
      <c r="E52" s="59">
        <f t="shared" si="0"/>
        <v>1091640</v>
      </c>
      <c r="F52" s="60" t="s">
        <v>1</v>
      </c>
      <c r="G52" s="60">
        <v>27</v>
      </c>
      <c r="H52" s="60">
        <v>21.6</v>
      </c>
      <c r="I52" s="60">
        <v>25</v>
      </c>
      <c r="J52" s="60">
        <v>20</v>
      </c>
      <c r="K52" s="60" t="s">
        <v>750</v>
      </c>
      <c r="L52" s="61">
        <f t="shared" si="1"/>
        <v>37.878787878787882</v>
      </c>
      <c r="M52" s="60" t="s">
        <v>75</v>
      </c>
      <c r="N52" s="60" t="s">
        <v>3</v>
      </c>
      <c r="O52" s="60">
        <v>0</v>
      </c>
      <c r="P52" s="60" t="s">
        <v>756</v>
      </c>
      <c r="Q52" s="60" t="s">
        <v>5</v>
      </c>
      <c r="R52" s="60" t="s">
        <v>6</v>
      </c>
      <c r="S52" s="60" t="s">
        <v>757</v>
      </c>
      <c r="T52" s="60">
        <v>601</v>
      </c>
      <c r="U52" s="60">
        <v>90</v>
      </c>
      <c r="V52" s="60">
        <v>19</v>
      </c>
      <c r="W52" s="60" t="s">
        <v>7</v>
      </c>
    </row>
    <row r="53" spans="1:23" x14ac:dyDescent="0.25">
      <c r="A53" s="60">
        <v>19642</v>
      </c>
      <c r="B53" s="63">
        <v>25</v>
      </c>
      <c r="C53" s="57" t="s">
        <v>76</v>
      </c>
      <c r="D53" s="58">
        <v>20284</v>
      </c>
      <c r="E53" s="59">
        <f t="shared" si="0"/>
        <v>1217040</v>
      </c>
      <c r="F53" s="60" t="s">
        <v>9</v>
      </c>
      <c r="G53" s="60">
        <v>27</v>
      </c>
      <c r="H53" s="60">
        <v>21.6</v>
      </c>
      <c r="I53" s="60">
        <v>25</v>
      </c>
      <c r="J53" s="60">
        <v>20</v>
      </c>
      <c r="K53" s="60" t="s">
        <v>750</v>
      </c>
      <c r="L53" s="61">
        <f t="shared" si="1"/>
        <v>37.878787878787882</v>
      </c>
      <c r="M53" s="60" t="s">
        <v>75</v>
      </c>
      <c r="N53" s="60" t="s">
        <v>3</v>
      </c>
      <c r="O53" s="60">
        <v>0</v>
      </c>
      <c r="P53" s="60" t="s">
        <v>756</v>
      </c>
      <c r="Q53" s="60" t="s">
        <v>5</v>
      </c>
      <c r="R53" s="60" t="s">
        <v>6</v>
      </c>
      <c r="S53" s="60" t="s">
        <v>758</v>
      </c>
      <c r="T53" s="60">
        <v>771</v>
      </c>
      <c r="U53" s="60">
        <v>90</v>
      </c>
      <c r="V53" s="60">
        <v>19</v>
      </c>
      <c r="W53" s="60">
        <v>65</v>
      </c>
    </row>
    <row r="54" spans="1:23" x14ac:dyDescent="0.25">
      <c r="A54" s="60">
        <v>36129</v>
      </c>
      <c r="B54" s="63">
        <v>25</v>
      </c>
      <c r="C54" s="57" t="s">
        <v>77</v>
      </c>
      <c r="D54" s="58">
        <v>23254.000000000004</v>
      </c>
      <c r="E54" s="59">
        <f t="shared" si="0"/>
        <v>1395240.0000000002</v>
      </c>
      <c r="F54" s="60" t="s">
        <v>11</v>
      </c>
      <c r="G54" s="60">
        <v>27</v>
      </c>
      <c r="H54" s="60">
        <v>21.6</v>
      </c>
      <c r="I54" s="60">
        <v>25</v>
      </c>
      <c r="J54" s="60">
        <v>20</v>
      </c>
      <c r="K54" s="60" t="s">
        <v>750</v>
      </c>
      <c r="L54" s="61">
        <f t="shared" si="1"/>
        <v>37.878787878787882</v>
      </c>
      <c r="M54" s="60" t="s">
        <v>75</v>
      </c>
      <c r="N54" s="60" t="s">
        <v>3</v>
      </c>
      <c r="O54" s="60">
        <v>0</v>
      </c>
      <c r="P54" s="60" t="s">
        <v>756</v>
      </c>
      <c r="Q54" s="60" t="s">
        <v>5</v>
      </c>
      <c r="R54" s="60" t="s">
        <v>6</v>
      </c>
      <c r="S54" s="60" t="s">
        <v>759</v>
      </c>
      <c r="T54" s="60">
        <v>853</v>
      </c>
      <c r="U54" s="60">
        <v>110</v>
      </c>
      <c r="V54" s="60">
        <v>23</v>
      </c>
      <c r="W54" s="60">
        <v>63</v>
      </c>
    </row>
    <row r="55" spans="1:23" x14ac:dyDescent="0.25">
      <c r="A55" s="60">
        <v>35778</v>
      </c>
      <c r="B55" s="63">
        <v>30</v>
      </c>
      <c r="C55" s="57" t="s">
        <v>78</v>
      </c>
      <c r="D55" s="58">
        <v>20614</v>
      </c>
      <c r="E55" s="59">
        <f t="shared" si="0"/>
        <v>1236840</v>
      </c>
      <c r="F55" s="60" t="s">
        <v>1</v>
      </c>
      <c r="G55" s="60">
        <v>33</v>
      </c>
      <c r="H55" s="60">
        <v>26.400000000000002</v>
      </c>
      <c r="I55" s="60">
        <v>30</v>
      </c>
      <c r="J55" s="60">
        <v>24</v>
      </c>
      <c r="K55" s="60" t="s">
        <v>750</v>
      </c>
      <c r="L55" s="61">
        <f t="shared" si="1"/>
        <v>45.45454545454546</v>
      </c>
      <c r="M55" s="60" t="s">
        <v>79</v>
      </c>
      <c r="N55" s="60" t="s">
        <v>3</v>
      </c>
      <c r="O55" s="60">
        <v>0</v>
      </c>
      <c r="P55" s="60" t="s">
        <v>80</v>
      </c>
      <c r="Q55" s="60" t="s">
        <v>49</v>
      </c>
      <c r="R55" s="60" t="s">
        <v>6</v>
      </c>
      <c r="S55" s="60" t="s">
        <v>757</v>
      </c>
      <c r="T55" s="60">
        <v>741</v>
      </c>
      <c r="U55" s="60">
        <v>90</v>
      </c>
      <c r="V55" s="60">
        <v>17</v>
      </c>
      <c r="W55" s="60" t="s">
        <v>7</v>
      </c>
    </row>
    <row r="56" spans="1:23" x14ac:dyDescent="0.25">
      <c r="A56" s="60">
        <v>35779</v>
      </c>
      <c r="B56" s="63">
        <v>30</v>
      </c>
      <c r="C56" s="57" t="s">
        <v>81</v>
      </c>
      <c r="D56" s="58">
        <v>22517</v>
      </c>
      <c r="E56" s="59">
        <f t="shared" si="0"/>
        <v>1351020</v>
      </c>
      <c r="F56" s="60" t="s">
        <v>9</v>
      </c>
      <c r="G56" s="60">
        <v>33</v>
      </c>
      <c r="H56" s="60">
        <v>26.400000000000002</v>
      </c>
      <c r="I56" s="60">
        <v>30</v>
      </c>
      <c r="J56" s="60">
        <v>24</v>
      </c>
      <c r="K56" s="60" t="s">
        <v>750</v>
      </c>
      <c r="L56" s="61">
        <f t="shared" si="1"/>
        <v>45.45454545454546</v>
      </c>
      <c r="M56" s="60" t="s">
        <v>79</v>
      </c>
      <c r="N56" s="60" t="s">
        <v>3</v>
      </c>
      <c r="O56" s="60">
        <v>0</v>
      </c>
      <c r="P56" s="60" t="s">
        <v>80</v>
      </c>
      <c r="Q56" s="60" t="s">
        <v>49</v>
      </c>
      <c r="R56" s="60" t="s">
        <v>6</v>
      </c>
      <c r="S56" s="60" t="s">
        <v>758</v>
      </c>
      <c r="T56" s="60">
        <v>911</v>
      </c>
      <c r="U56" s="60">
        <v>90</v>
      </c>
      <c r="V56" s="60">
        <v>17</v>
      </c>
      <c r="W56" s="60">
        <v>66</v>
      </c>
    </row>
    <row r="57" spans="1:23" x14ac:dyDescent="0.25">
      <c r="A57" s="60">
        <v>35777</v>
      </c>
      <c r="B57" s="63">
        <v>30</v>
      </c>
      <c r="C57" s="57" t="s">
        <v>82</v>
      </c>
      <c r="D57" s="58">
        <v>25443.000000000004</v>
      </c>
      <c r="E57" s="59">
        <f t="shared" si="0"/>
        <v>1526580.0000000002</v>
      </c>
      <c r="F57" s="60" t="s">
        <v>11</v>
      </c>
      <c r="G57" s="60">
        <v>33</v>
      </c>
      <c r="H57" s="60">
        <v>26.400000000000002</v>
      </c>
      <c r="I57" s="60">
        <v>30</v>
      </c>
      <c r="J57" s="60">
        <v>24</v>
      </c>
      <c r="K57" s="60" t="s">
        <v>750</v>
      </c>
      <c r="L57" s="61">
        <f t="shared" si="1"/>
        <v>45.45454545454546</v>
      </c>
      <c r="M57" s="60" t="s">
        <v>79</v>
      </c>
      <c r="N57" s="60" t="s">
        <v>3</v>
      </c>
      <c r="O57" s="60">
        <v>0</v>
      </c>
      <c r="P57" s="60" t="s">
        <v>80</v>
      </c>
      <c r="Q57" s="60" t="s">
        <v>49</v>
      </c>
      <c r="R57" s="60" t="s">
        <v>6</v>
      </c>
      <c r="S57" s="60" t="s">
        <v>759</v>
      </c>
      <c r="T57" s="60">
        <v>993</v>
      </c>
      <c r="U57" s="60">
        <v>110</v>
      </c>
      <c r="V57" s="60">
        <v>21</v>
      </c>
      <c r="W57" s="60">
        <v>64</v>
      </c>
    </row>
    <row r="58" spans="1:23" x14ac:dyDescent="0.25">
      <c r="A58" s="60">
        <v>18431</v>
      </c>
      <c r="B58" s="63">
        <v>30</v>
      </c>
      <c r="C58" s="57" t="s">
        <v>83</v>
      </c>
      <c r="D58" s="58">
        <v>17259</v>
      </c>
      <c r="E58" s="59">
        <f t="shared" si="0"/>
        <v>1035540</v>
      </c>
      <c r="F58" s="60" t="s">
        <v>1</v>
      </c>
      <c r="G58" s="60">
        <v>35</v>
      </c>
      <c r="H58" s="60">
        <v>28</v>
      </c>
      <c r="I58" s="60">
        <v>32</v>
      </c>
      <c r="J58" s="60">
        <v>25.6</v>
      </c>
      <c r="K58" s="60" t="s">
        <v>750</v>
      </c>
      <c r="L58" s="61">
        <f t="shared" si="1"/>
        <v>48.484848484848492</v>
      </c>
      <c r="M58" s="60" t="s">
        <v>32</v>
      </c>
      <c r="N58" s="60" t="s">
        <v>3</v>
      </c>
      <c r="O58" s="60">
        <v>0</v>
      </c>
      <c r="P58" s="60" t="s">
        <v>84</v>
      </c>
      <c r="Q58" s="60" t="s">
        <v>49</v>
      </c>
      <c r="R58" s="60" t="s">
        <v>6</v>
      </c>
      <c r="S58" s="60" t="s">
        <v>757</v>
      </c>
      <c r="T58" s="60">
        <v>661</v>
      </c>
      <c r="U58" s="60">
        <v>90</v>
      </c>
      <c r="V58" s="60">
        <v>17</v>
      </c>
      <c r="W58" s="60" t="s">
        <v>7</v>
      </c>
    </row>
    <row r="59" spans="1:23" x14ac:dyDescent="0.25">
      <c r="A59" s="60">
        <v>18432</v>
      </c>
      <c r="B59" s="63">
        <v>30</v>
      </c>
      <c r="C59" s="57" t="s">
        <v>85</v>
      </c>
      <c r="D59" s="58">
        <v>19393</v>
      </c>
      <c r="E59" s="59">
        <f t="shared" si="0"/>
        <v>1163580</v>
      </c>
      <c r="F59" s="60" t="s">
        <v>9</v>
      </c>
      <c r="G59" s="60">
        <v>35</v>
      </c>
      <c r="H59" s="60">
        <v>28</v>
      </c>
      <c r="I59" s="60">
        <v>32</v>
      </c>
      <c r="J59" s="60">
        <v>25.6</v>
      </c>
      <c r="K59" s="60" t="s">
        <v>750</v>
      </c>
      <c r="L59" s="61">
        <f t="shared" si="1"/>
        <v>48.484848484848492</v>
      </c>
      <c r="M59" s="60" t="s">
        <v>32</v>
      </c>
      <c r="N59" s="60" t="s">
        <v>3</v>
      </c>
      <c r="O59" s="60">
        <v>0</v>
      </c>
      <c r="P59" s="60" t="s">
        <v>84</v>
      </c>
      <c r="Q59" s="60" t="s">
        <v>49</v>
      </c>
      <c r="R59" s="60" t="s">
        <v>6</v>
      </c>
      <c r="S59" s="60" t="s">
        <v>758</v>
      </c>
      <c r="T59" s="60">
        <v>831</v>
      </c>
      <c r="U59" s="60">
        <v>90</v>
      </c>
      <c r="V59" s="60">
        <v>17</v>
      </c>
      <c r="W59" s="60">
        <v>65</v>
      </c>
    </row>
    <row r="60" spans="1:23" x14ac:dyDescent="0.25">
      <c r="A60" s="60">
        <v>18430</v>
      </c>
      <c r="B60" s="63">
        <v>30</v>
      </c>
      <c r="C60" s="57" t="s">
        <v>86</v>
      </c>
      <c r="D60" s="58">
        <v>22407</v>
      </c>
      <c r="E60" s="59">
        <f t="shared" si="0"/>
        <v>1344420</v>
      </c>
      <c r="F60" s="60" t="s">
        <v>11</v>
      </c>
      <c r="G60" s="60">
        <v>35</v>
      </c>
      <c r="H60" s="60">
        <v>28</v>
      </c>
      <c r="I60" s="60">
        <v>32</v>
      </c>
      <c r="J60" s="60">
        <v>25.6</v>
      </c>
      <c r="K60" s="60" t="s">
        <v>750</v>
      </c>
      <c r="L60" s="61">
        <f t="shared" si="1"/>
        <v>48.484848484848492</v>
      </c>
      <c r="M60" s="60" t="s">
        <v>32</v>
      </c>
      <c r="N60" s="60" t="s">
        <v>3</v>
      </c>
      <c r="O60" s="60">
        <v>0</v>
      </c>
      <c r="P60" s="60" t="s">
        <v>84</v>
      </c>
      <c r="Q60" s="60" t="s">
        <v>49</v>
      </c>
      <c r="R60" s="60" t="s">
        <v>6</v>
      </c>
      <c r="S60" s="60" t="s">
        <v>759</v>
      </c>
      <c r="T60" s="60">
        <v>913</v>
      </c>
      <c r="U60" s="60">
        <v>110</v>
      </c>
      <c r="V60" s="60">
        <v>21</v>
      </c>
      <c r="W60" s="60">
        <v>63</v>
      </c>
    </row>
    <row r="61" spans="1:23" x14ac:dyDescent="0.25">
      <c r="A61" s="60">
        <v>36313</v>
      </c>
      <c r="B61" s="63">
        <v>30</v>
      </c>
      <c r="C61" s="57" t="s">
        <v>87</v>
      </c>
      <c r="D61" s="58">
        <v>27489.000000000004</v>
      </c>
      <c r="E61" s="59">
        <f t="shared" si="0"/>
        <v>1649340.0000000002</v>
      </c>
      <c r="F61" s="60" t="s">
        <v>13</v>
      </c>
      <c r="G61" s="60">
        <v>35</v>
      </c>
      <c r="H61" s="60">
        <v>28</v>
      </c>
      <c r="I61" s="60">
        <v>32</v>
      </c>
      <c r="J61" s="60">
        <v>25.6</v>
      </c>
      <c r="K61" s="60" t="s">
        <v>750</v>
      </c>
      <c r="L61" s="61">
        <f t="shared" si="1"/>
        <v>48.484848484848492</v>
      </c>
      <c r="M61" s="60" t="s">
        <v>32</v>
      </c>
      <c r="N61" s="60" t="s">
        <v>3</v>
      </c>
      <c r="O61" s="60">
        <v>0</v>
      </c>
      <c r="P61" s="60" t="s">
        <v>84</v>
      </c>
      <c r="Q61" s="60" t="s">
        <v>49</v>
      </c>
      <c r="R61" s="60" t="s">
        <v>6</v>
      </c>
      <c r="S61" s="60" t="s">
        <v>755</v>
      </c>
      <c r="T61" s="60">
        <v>1054</v>
      </c>
      <c r="U61" s="60">
        <v>1000</v>
      </c>
      <c r="V61" s="60">
        <v>186</v>
      </c>
      <c r="W61" s="60">
        <v>63</v>
      </c>
    </row>
    <row r="62" spans="1:23" x14ac:dyDescent="0.25">
      <c r="A62" s="60">
        <v>34263</v>
      </c>
      <c r="B62" s="63">
        <v>30</v>
      </c>
      <c r="C62" s="57" t="s">
        <v>88</v>
      </c>
      <c r="D62" s="58">
        <v>34320</v>
      </c>
      <c r="E62" s="59">
        <f t="shared" si="0"/>
        <v>2059200</v>
      </c>
      <c r="F62" s="60" t="s">
        <v>11</v>
      </c>
      <c r="G62" s="60">
        <v>32</v>
      </c>
      <c r="H62" s="60">
        <v>25.6</v>
      </c>
      <c r="I62" s="60">
        <v>30</v>
      </c>
      <c r="J62" s="60">
        <v>24</v>
      </c>
      <c r="K62" s="60" t="s">
        <v>750</v>
      </c>
      <c r="L62" s="61">
        <f t="shared" si="1"/>
        <v>45.45454545454546</v>
      </c>
      <c r="M62" s="60" t="s">
        <v>89</v>
      </c>
      <c r="N62" s="60" t="s">
        <v>3</v>
      </c>
      <c r="O62" s="60">
        <v>5</v>
      </c>
      <c r="P62" s="60" t="s">
        <v>90</v>
      </c>
      <c r="Q62" s="60" t="s">
        <v>49</v>
      </c>
      <c r="R62" s="60" t="s">
        <v>6</v>
      </c>
      <c r="S62" s="60" t="s">
        <v>759</v>
      </c>
      <c r="T62" s="60">
        <v>868</v>
      </c>
      <c r="U62" s="60">
        <v>110</v>
      </c>
      <c r="V62" s="60">
        <v>20</v>
      </c>
      <c r="W62" s="60">
        <v>64</v>
      </c>
    </row>
    <row r="63" spans="1:23" x14ac:dyDescent="0.25">
      <c r="A63" s="60">
        <v>19860</v>
      </c>
      <c r="B63" s="63">
        <v>30</v>
      </c>
      <c r="C63" s="57" t="s">
        <v>91</v>
      </c>
      <c r="D63" s="58">
        <v>23122.000000000004</v>
      </c>
      <c r="E63" s="59">
        <f t="shared" si="0"/>
        <v>1387320.0000000002</v>
      </c>
      <c r="F63" s="60" t="s">
        <v>1</v>
      </c>
      <c r="G63" s="60">
        <v>35</v>
      </c>
      <c r="H63" s="60">
        <v>28</v>
      </c>
      <c r="I63" s="60">
        <v>30</v>
      </c>
      <c r="J63" s="60">
        <v>24</v>
      </c>
      <c r="K63" s="60" t="s">
        <v>750</v>
      </c>
      <c r="L63" s="61">
        <f t="shared" si="1"/>
        <v>45.45454545454546</v>
      </c>
      <c r="M63" s="60" t="s">
        <v>21</v>
      </c>
      <c r="N63" s="60" t="s">
        <v>22</v>
      </c>
      <c r="O63" s="60">
        <v>2</v>
      </c>
      <c r="P63" s="60" t="s">
        <v>92</v>
      </c>
      <c r="Q63" s="60" t="s">
        <v>5</v>
      </c>
      <c r="R63" s="60" t="s">
        <v>6</v>
      </c>
      <c r="S63" s="60" t="s">
        <v>757</v>
      </c>
      <c r="T63" s="60">
        <v>681</v>
      </c>
      <c r="U63" s="60">
        <v>90</v>
      </c>
      <c r="V63" s="60">
        <v>17</v>
      </c>
      <c r="W63" s="60" t="s">
        <v>7</v>
      </c>
    </row>
    <row r="64" spans="1:23" x14ac:dyDescent="0.25">
      <c r="A64" s="60">
        <v>19859</v>
      </c>
      <c r="B64" s="63">
        <v>30</v>
      </c>
      <c r="C64" s="57" t="s">
        <v>93</v>
      </c>
      <c r="D64" s="58">
        <v>28622.000000000004</v>
      </c>
      <c r="E64" s="59">
        <f t="shared" si="0"/>
        <v>1717320.0000000002</v>
      </c>
      <c r="F64" s="60" t="s">
        <v>11</v>
      </c>
      <c r="G64" s="60">
        <v>35</v>
      </c>
      <c r="H64" s="60">
        <v>28</v>
      </c>
      <c r="I64" s="60">
        <v>30</v>
      </c>
      <c r="J64" s="60">
        <v>24</v>
      </c>
      <c r="K64" s="60" t="s">
        <v>750</v>
      </c>
      <c r="L64" s="61">
        <f t="shared" si="1"/>
        <v>45.45454545454546</v>
      </c>
      <c r="M64" s="60" t="s">
        <v>21</v>
      </c>
      <c r="N64" s="60" t="s">
        <v>22</v>
      </c>
      <c r="O64" s="60">
        <v>2</v>
      </c>
      <c r="P64" s="60" t="s">
        <v>92</v>
      </c>
      <c r="Q64" s="60" t="s">
        <v>5</v>
      </c>
      <c r="R64" s="60" t="s">
        <v>6</v>
      </c>
      <c r="S64" s="60" t="s">
        <v>759</v>
      </c>
      <c r="T64" s="60">
        <v>933</v>
      </c>
      <c r="U64" s="60">
        <v>110</v>
      </c>
      <c r="V64" s="60">
        <v>20</v>
      </c>
      <c r="W64" s="60">
        <v>63</v>
      </c>
    </row>
    <row r="65" spans="1:23" x14ac:dyDescent="0.25">
      <c r="A65" s="60">
        <v>19861</v>
      </c>
      <c r="B65" s="63">
        <v>30</v>
      </c>
      <c r="C65" s="57" t="s">
        <v>94</v>
      </c>
      <c r="D65" s="58">
        <v>34958</v>
      </c>
      <c r="E65" s="59">
        <f t="shared" si="0"/>
        <v>2097480</v>
      </c>
      <c r="F65" s="60" t="s">
        <v>13</v>
      </c>
      <c r="G65" s="60">
        <v>35</v>
      </c>
      <c r="H65" s="60">
        <v>28</v>
      </c>
      <c r="I65" s="60">
        <v>30</v>
      </c>
      <c r="J65" s="60">
        <v>24</v>
      </c>
      <c r="K65" s="60" t="s">
        <v>750</v>
      </c>
      <c r="L65" s="61">
        <f t="shared" si="1"/>
        <v>45.45454545454546</v>
      </c>
      <c r="M65" s="60" t="s">
        <v>21</v>
      </c>
      <c r="N65" s="60" t="s">
        <v>22</v>
      </c>
      <c r="O65" s="60">
        <v>2</v>
      </c>
      <c r="P65" s="60" t="s">
        <v>92</v>
      </c>
      <c r="Q65" s="60" t="s">
        <v>5</v>
      </c>
      <c r="R65" s="60" t="s">
        <v>6</v>
      </c>
      <c r="S65" s="60" t="s">
        <v>755</v>
      </c>
      <c r="T65" s="60">
        <v>1074</v>
      </c>
      <c r="U65" s="60">
        <v>1000</v>
      </c>
      <c r="V65" s="60">
        <v>179</v>
      </c>
      <c r="W65" s="60">
        <v>63</v>
      </c>
    </row>
    <row r="66" spans="1:23" x14ac:dyDescent="0.25">
      <c r="A66" s="60">
        <v>20162</v>
      </c>
      <c r="B66" s="63">
        <v>30</v>
      </c>
      <c r="C66" s="57" t="s">
        <v>95</v>
      </c>
      <c r="D66" s="58">
        <v>25465.000000000004</v>
      </c>
      <c r="E66" s="59">
        <f t="shared" si="0"/>
        <v>1527900.0000000002</v>
      </c>
      <c r="F66" s="60" t="s">
        <v>1</v>
      </c>
      <c r="G66" s="60">
        <v>35</v>
      </c>
      <c r="H66" s="60">
        <v>28</v>
      </c>
      <c r="I66" s="60">
        <v>30</v>
      </c>
      <c r="J66" s="60">
        <v>24</v>
      </c>
      <c r="K66" s="60" t="s">
        <v>750</v>
      </c>
      <c r="L66" s="61">
        <f t="shared" si="1"/>
        <v>45.45454545454546</v>
      </c>
      <c r="M66" s="60" t="s">
        <v>21</v>
      </c>
      <c r="N66" s="60" t="s">
        <v>58</v>
      </c>
      <c r="O66" s="60">
        <v>2</v>
      </c>
      <c r="P66" s="60" t="s">
        <v>96</v>
      </c>
      <c r="Q66" s="60" t="s">
        <v>5</v>
      </c>
      <c r="R66" s="60" t="s">
        <v>6</v>
      </c>
      <c r="S66" s="60" t="s">
        <v>757</v>
      </c>
      <c r="T66" s="60">
        <v>659</v>
      </c>
      <c r="U66" s="60">
        <v>90</v>
      </c>
      <c r="V66" s="60">
        <v>16</v>
      </c>
      <c r="W66" s="60" t="s">
        <v>7</v>
      </c>
    </row>
    <row r="67" spans="1:23" x14ac:dyDescent="0.25">
      <c r="A67" s="60">
        <v>20161</v>
      </c>
      <c r="B67" s="63">
        <v>30</v>
      </c>
      <c r="C67" s="57" t="s">
        <v>97</v>
      </c>
      <c r="D67" s="58">
        <v>31097.000000000004</v>
      </c>
      <c r="E67" s="59">
        <f t="shared" si="0"/>
        <v>1865820.0000000002</v>
      </c>
      <c r="F67" s="60" t="s">
        <v>11</v>
      </c>
      <c r="G67" s="60">
        <v>35</v>
      </c>
      <c r="H67" s="60">
        <v>28</v>
      </c>
      <c r="I67" s="60">
        <v>30</v>
      </c>
      <c r="J67" s="60">
        <v>24</v>
      </c>
      <c r="K67" s="60" t="s">
        <v>750</v>
      </c>
      <c r="L67" s="61">
        <f t="shared" si="1"/>
        <v>45.45454545454546</v>
      </c>
      <c r="M67" s="60" t="s">
        <v>21</v>
      </c>
      <c r="N67" s="60" t="s">
        <v>58</v>
      </c>
      <c r="O67" s="60">
        <v>2</v>
      </c>
      <c r="P67" s="60" t="s">
        <v>96</v>
      </c>
      <c r="Q67" s="60" t="s">
        <v>5</v>
      </c>
      <c r="R67" s="60" t="s">
        <v>6</v>
      </c>
      <c r="S67" s="60" t="s">
        <v>759</v>
      </c>
      <c r="T67" s="60">
        <v>911</v>
      </c>
      <c r="U67" s="60">
        <v>110</v>
      </c>
      <c r="V67" s="60">
        <v>19</v>
      </c>
      <c r="W67" s="60">
        <v>64</v>
      </c>
    </row>
    <row r="68" spans="1:23" x14ac:dyDescent="0.25">
      <c r="A68" s="60">
        <v>20163</v>
      </c>
      <c r="B68" s="63">
        <v>30</v>
      </c>
      <c r="C68" s="57" t="s">
        <v>98</v>
      </c>
      <c r="D68" s="58">
        <v>37422</v>
      </c>
      <c r="E68" s="59">
        <f t="shared" si="0"/>
        <v>2245320</v>
      </c>
      <c r="F68" s="60" t="s">
        <v>13</v>
      </c>
      <c r="G68" s="60">
        <v>35</v>
      </c>
      <c r="H68" s="60">
        <v>28</v>
      </c>
      <c r="I68" s="60">
        <v>30</v>
      </c>
      <c r="J68" s="60">
        <v>24</v>
      </c>
      <c r="K68" s="60" t="s">
        <v>750</v>
      </c>
      <c r="L68" s="61">
        <f t="shared" si="1"/>
        <v>45.45454545454546</v>
      </c>
      <c r="M68" s="60" t="s">
        <v>21</v>
      </c>
      <c r="N68" s="60" t="s">
        <v>58</v>
      </c>
      <c r="O68" s="60">
        <v>2</v>
      </c>
      <c r="P68" s="60" t="s">
        <v>96</v>
      </c>
      <c r="Q68" s="60" t="s">
        <v>5</v>
      </c>
      <c r="R68" s="60" t="s">
        <v>6</v>
      </c>
      <c r="S68" s="60" t="s">
        <v>760</v>
      </c>
      <c r="T68" s="60">
        <v>1189</v>
      </c>
      <c r="U68" s="60">
        <v>1000</v>
      </c>
      <c r="V68" s="60">
        <v>170</v>
      </c>
      <c r="W68" s="60">
        <v>64</v>
      </c>
    </row>
    <row r="69" spans="1:23" x14ac:dyDescent="0.25">
      <c r="A69" s="60">
        <v>19717</v>
      </c>
      <c r="B69" s="63">
        <v>30</v>
      </c>
      <c r="C69" s="57" t="s">
        <v>99</v>
      </c>
      <c r="D69" s="58">
        <v>22231</v>
      </c>
      <c r="E69" s="59">
        <f t="shared" si="0"/>
        <v>1333860</v>
      </c>
      <c r="F69" s="60" t="s">
        <v>1</v>
      </c>
      <c r="G69" s="60">
        <v>33</v>
      </c>
      <c r="H69" s="60">
        <v>26.400000000000002</v>
      </c>
      <c r="I69" s="60">
        <v>30</v>
      </c>
      <c r="J69" s="60">
        <v>24</v>
      </c>
      <c r="K69" s="60" t="s">
        <v>750</v>
      </c>
      <c r="L69" s="61">
        <f t="shared" si="1"/>
        <v>45.45454545454546</v>
      </c>
      <c r="M69" s="60" t="s">
        <v>2</v>
      </c>
      <c r="N69" s="60" t="s">
        <v>3</v>
      </c>
      <c r="O69" s="60">
        <v>0</v>
      </c>
      <c r="P69" s="60" t="s">
        <v>100</v>
      </c>
      <c r="Q69" s="60" t="s">
        <v>5</v>
      </c>
      <c r="R69" s="60" t="s">
        <v>6</v>
      </c>
      <c r="S69" s="60" t="s">
        <v>757</v>
      </c>
      <c r="T69" s="60">
        <v>784</v>
      </c>
      <c r="U69" s="60">
        <v>90</v>
      </c>
      <c r="V69" s="60">
        <v>17</v>
      </c>
      <c r="W69" s="60" t="s">
        <v>7</v>
      </c>
    </row>
    <row r="70" spans="1:23" x14ac:dyDescent="0.25">
      <c r="A70" s="60">
        <v>19718</v>
      </c>
      <c r="B70" s="63">
        <v>30</v>
      </c>
      <c r="C70" s="57" t="s">
        <v>101</v>
      </c>
      <c r="D70" s="58">
        <v>24629.000000000004</v>
      </c>
      <c r="E70" s="59">
        <f t="shared" si="0"/>
        <v>1477740.0000000002</v>
      </c>
      <c r="F70" s="60" t="s">
        <v>9</v>
      </c>
      <c r="G70" s="60">
        <v>33</v>
      </c>
      <c r="H70" s="60">
        <v>26.400000000000002</v>
      </c>
      <c r="I70" s="60">
        <v>30</v>
      </c>
      <c r="J70" s="60">
        <v>24</v>
      </c>
      <c r="K70" s="60" t="s">
        <v>750</v>
      </c>
      <c r="L70" s="61">
        <f t="shared" si="1"/>
        <v>45.45454545454546</v>
      </c>
      <c r="M70" s="60" t="s">
        <v>2</v>
      </c>
      <c r="N70" s="60" t="s">
        <v>3</v>
      </c>
      <c r="O70" s="60">
        <v>0</v>
      </c>
      <c r="P70" s="60" t="s">
        <v>100</v>
      </c>
      <c r="Q70" s="60" t="s">
        <v>5</v>
      </c>
      <c r="R70" s="60" t="s">
        <v>6</v>
      </c>
      <c r="S70" s="60" t="s">
        <v>758</v>
      </c>
      <c r="T70" s="60">
        <v>954</v>
      </c>
      <c r="U70" s="60">
        <v>90</v>
      </c>
      <c r="V70" s="60">
        <v>17</v>
      </c>
      <c r="W70" s="60">
        <v>66</v>
      </c>
    </row>
    <row r="71" spans="1:23" x14ac:dyDescent="0.25">
      <c r="A71" s="60">
        <v>19716</v>
      </c>
      <c r="B71" s="63">
        <v>30</v>
      </c>
      <c r="C71" s="57" t="s">
        <v>102</v>
      </c>
      <c r="D71" s="58">
        <v>27467.000000000004</v>
      </c>
      <c r="E71" s="59">
        <f t="shared" ref="E71:E134" si="2">D71*$E$5</f>
        <v>1648020.0000000002</v>
      </c>
      <c r="F71" s="60" t="s">
        <v>11</v>
      </c>
      <c r="G71" s="60">
        <v>33</v>
      </c>
      <c r="H71" s="60">
        <v>26.400000000000002</v>
      </c>
      <c r="I71" s="60">
        <v>30</v>
      </c>
      <c r="J71" s="60">
        <v>24</v>
      </c>
      <c r="K71" s="60" t="s">
        <v>750</v>
      </c>
      <c r="L71" s="61">
        <f t="shared" ref="L71:L134" si="3">I71*1000/220/3</f>
        <v>45.45454545454546</v>
      </c>
      <c r="M71" s="60" t="s">
        <v>2</v>
      </c>
      <c r="N71" s="60" t="s">
        <v>3</v>
      </c>
      <c r="O71" s="60">
        <v>0</v>
      </c>
      <c r="P71" s="60" t="s">
        <v>100</v>
      </c>
      <c r="Q71" s="60" t="s">
        <v>5</v>
      </c>
      <c r="R71" s="60" t="s">
        <v>6</v>
      </c>
      <c r="S71" s="60" t="s">
        <v>759</v>
      </c>
      <c r="T71" s="60">
        <v>1036</v>
      </c>
      <c r="U71" s="60">
        <v>110</v>
      </c>
      <c r="V71" s="60">
        <v>20</v>
      </c>
      <c r="W71" s="60">
        <v>64</v>
      </c>
    </row>
    <row r="72" spans="1:23" x14ac:dyDescent="0.25">
      <c r="A72" s="60">
        <v>19719</v>
      </c>
      <c r="B72" s="63">
        <v>30</v>
      </c>
      <c r="C72" s="57" t="s">
        <v>103</v>
      </c>
      <c r="D72" s="58">
        <v>33418</v>
      </c>
      <c r="E72" s="59">
        <f t="shared" si="2"/>
        <v>2005080</v>
      </c>
      <c r="F72" s="60" t="s">
        <v>13</v>
      </c>
      <c r="G72" s="60">
        <v>33</v>
      </c>
      <c r="H72" s="60">
        <v>26.400000000000002</v>
      </c>
      <c r="I72" s="60">
        <v>30</v>
      </c>
      <c r="J72" s="60">
        <v>24</v>
      </c>
      <c r="K72" s="60" t="s">
        <v>750</v>
      </c>
      <c r="L72" s="61">
        <f t="shared" si="3"/>
        <v>45.45454545454546</v>
      </c>
      <c r="M72" s="60" t="s">
        <v>2</v>
      </c>
      <c r="N72" s="60" t="s">
        <v>3</v>
      </c>
      <c r="O72" s="60">
        <v>0</v>
      </c>
      <c r="P72" s="60" t="s">
        <v>100</v>
      </c>
      <c r="Q72" s="60" t="s">
        <v>5</v>
      </c>
      <c r="R72" s="60" t="s">
        <v>6</v>
      </c>
      <c r="S72" s="60" t="s">
        <v>755</v>
      </c>
      <c r="T72" s="60">
        <v>1177</v>
      </c>
      <c r="U72" s="60">
        <v>1000</v>
      </c>
      <c r="V72" s="60">
        <v>179</v>
      </c>
      <c r="W72" s="60">
        <v>64</v>
      </c>
    </row>
    <row r="73" spans="1:23" x14ac:dyDescent="0.25">
      <c r="A73" s="60">
        <v>15142</v>
      </c>
      <c r="B73" s="63">
        <v>30</v>
      </c>
      <c r="C73" s="57" t="s">
        <v>104</v>
      </c>
      <c r="D73" s="58">
        <v>19701</v>
      </c>
      <c r="E73" s="59">
        <f t="shared" si="2"/>
        <v>1182060</v>
      </c>
      <c r="F73" s="60" t="s">
        <v>1</v>
      </c>
      <c r="G73" s="60">
        <v>37</v>
      </c>
      <c r="H73" s="60">
        <v>29.6</v>
      </c>
      <c r="I73" s="60">
        <v>33</v>
      </c>
      <c r="J73" s="60">
        <v>26.400000000000002</v>
      </c>
      <c r="K73" s="60" t="s">
        <v>750</v>
      </c>
      <c r="L73" s="61">
        <f t="shared" si="3"/>
        <v>50</v>
      </c>
      <c r="M73" s="60" t="s">
        <v>15</v>
      </c>
      <c r="N73" s="60" t="s">
        <v>3</v>
      </c>
      <c r="O73" s="60" t="s">
        <v>105</v>
      </c>
      <c r="P73" s="60" t="s">
        <v>106</v>
      </c>
      <c r="Q73" s="60" t="s">
        <v>5</v>
      </c>
      <c r="R73" s="60" t="s">
        <v>6</v>
      </c>
      <c r="S73" s="60" t="s">
        <v>757</v>
      </c>
      <c r="T73" s="60">
        <v>623</v>
      </c>
      <c r="U73" s="60">
        <v>90</v>
      </c>
      <c r="V73" s="60">
        <v>18</v>
      </c>
      <c r="W73" s="60" t="s">
        <v>7</v>
      </c>
    </row>
    <row r="74" spans="1:23" x14ac:dyDescent="0.25">
      <c r="A74" s="60">
        <v>15143</v>
      </c>
      <c r="B74" s="63">
        <v>30</v>
      </c>
      <c r="C74" s="57" t="s">
        <v>107</v>
      </c>
      <c r="D74" s="58">
        <v>21846</v>
      </c>
      <c r="E74" s="59">
        <f t="shared" si="2"/>
        <v>1310760</v>
      </c>
      <c r="F74" s="60" t="s">
        <v>9</v>
      </c>
      <c r="G74" s="60">
        <v>37</v>
      </c>
      <c r="H74" s="60">
        <v>29.6</v>
      </c>
      <c r="I74" s="60">
        <v>33</v>
      </c>
      <c r="J74" s="60">
        <v>26.400000000000002</v>
      </c>
      <c r="K74" s="60" t="s">
        <v>750</v>
      </c>
      <c r="L74" s="61">
        <f t="shared" si="3"/>
        <v>50</v>
      </c>
      <c r="M74" s="60" t="s">
        <v>15</v>
      </c>
      <c r="N74" s="60" t="s">
        <v>3</v>
      </c>
      <c r="O74" s="60" t="s">
        <v>105</v>
      </c>
      <c r="P74" s="60" t="s">
        <v>106</v>
      </c>
      <c r="Q74" s="60" t="s">
        <v>5</v>
      </c>
      <c r="R74" s="60" t="s">
        <v>6</v>
      </c>
      <c r="S74" s="60" t="s">
        <v>758</v>
      </c>
      <c r="T74" s="60">
        <v>793</v>
      </c>
      <c r="U74" s="60">
        <v>90</v>
      </c>
      <c r="V74" s="60">
        <v>18</v>
      </c>
      <c r="W74" s="60">
        <v>65</v>
      </c>
    </row>
    <row r="75" spans="1:23" x14ac:dyDescent="0.25">
      <c r="A75" s="60">
        <v>15141</v>
      </c>
      <c r="B75" s="63">
        <v>30</v>
      </c>
      <c r="C75" s="57" t="s">
        <v>108</v>
      </c>
      <c r="D75" s="58">
        <v>24805.000000000004</v>
      </c>
      <c r="E75" s="59">
        <f t="shared" si="2"/>
        <v>1488300.0000000002</v>
      </c>
      <c r="F75" s="60" t="s">
        <v>11</v>
      </c>
      <c r="G75" s="60">
        <v>37</v>
      </c>
      <c r="H75" s="60">
        <v>29.6</v>
      </c>
      <c r="I75" s="60">
        <v>33</v>
      </c>
      <c r="J75" s="60">
        <v>26.400000000000002</v>
      </c>
      <c r="K75" s="60" t="s">
        <v>750</v>
      </c>
      <c r="L75" s="61">
        <f t="shared" si="3"/>
        <v>50</v>
      </c>
      <c r="M75" s="60" t="s">
        <v>15</v>
      </c>
      <c r="N75" s="60" t="s">
        <v>3</v>
      </c>
      <c r="O75" s="60" t="s">
        <v>105</v>
      </c>
      <c r="P75" s="60" t="s">
        <v>106</v>
      </c>
      <c r="Q75" s="60" t="s">
        <v>5</v>
      </c>
      <c r="R75" s="60" t="s">
        <v>6</v>
      </c>
      <c r="S75" s="60" t="s">
        <v>759</v>
      </c>
      <c r="T75" s="60">
        <v>875</v>
      </c>
      <c r="U75" s="60">
        <v>110</v>
      </c>
      <c r="V75" s="60">
        <v>22</v>
      </c>
      <c r="W75" s="60">
        <v>63</v>
      </c>
    </row>
    <row r="76" spans="1:23" x14ac:dyDescent="0.25">
      <c r="A76" s="60">
        <v>15145</v>
      </c>
      <c r="B76" s="63">
        <v>30</v>
      </c>
      <c r="C76" s="57" t="s">
        <v>109</v>
      </c>
      <c r="D76" s="58">
        <v>30690.000000000004</v>
      </c>
      <c r="E76" s="59">
        <f t="shared" si="2"/>
        <v>1841400.0000000002</v>
      </c>
      <c r="F76" s="60" t="s">
        <v>13</v>
      </c>
      <c r="G76" s="60">
        <v>37</v>
      </c>
      <c r="H76" s="60">
        <v>29.6</v>
      </c>
      <c r="I76" s="60">
        <v>33</v>
      </c>
      <c r="J76" s="60">
        <v>26.400000000000002</v>
      </c>
      <c r="K76" s="60" t="s">
        <v>750</v>
      </c>
      <c r="L76" s="61">
        <f t="shared" si="3"/>
        <v>50</v>
      </c>
      <c r="M76" s="60" t="s">
        <v>15</v>
      </c>
      <c r="N76" s="60" t="s">
        <v>3</v>
      </c>
      <c r="O76" s="60" t="s">
        <v>105</v>
      </c>
      <c r="P76" s="60" t="s">
        <v>106</v>
      </c>
      <c r="Q76" s="60" t="s">
        <v>5</v>
      </c>
      <c r="R76" s="60" t="s">
        <v>6</v>
      </c>
      <c r="S76" s="60" t="s">
        <v>755</v>
      </c>
      <c r="T76" s="60">
        <v>1016</v>
      </c>
      <c r="U76" s="60">
        <v>1000</v>
      </c>
      <c r="V76" s="60">
        <v>193</v>
      </c>
      <c r="W76" s="60">
        <v>63</v>
      </c>
    </row>
    <row r="77" spans="1:23" x14ac:dyDescent="0.25">
      <c r="A77" s="60">
        <v>34330</v>
      </c>
      <c r="B77" s="63">
        <v>30</v>
      </c>
      <c r="C77" s="57" t="s">
        <v>110</v>
      </c>
      <c r="D77" s="58">
        <v>36817</v>
      </c>
      <c r="E77" s="59">
        <f t="shared" si="2"/>
        <v>2209020</v>
      </c>
      <c r="F77" s="60" t="s">
        <v>11</v>
      </c>
      <c r="G77" s="60">
        <v>37</v>
      </c>
      <c r="H77" s="60">
        <v>29.6</v>
      </c>
      <c r="I77" s="60">
        <v>33</v>
      </c>
      <c r="J77" s="60">
        <v>26.400000000000002</v>
      </c>
      <c r="K77" s="60" t="s">
        <v>750</v>
      </c>
      <c r="L77" s="61">
        <f t="shared" si="3"/>
        <v>50</v>
      </c>
      <c r="M77" s="60" t="s">
        <v>15</v>
      </c>
      <c r="N77" s="60" t="s">
        <v>3</v>
      </c>
      <c r="O77" s="60">
        <v>5</v>
      </c>
      <c r="P77" s="60" t="s">
        <v>111</v>
      </c>
      <c r="Q77" s="60" t="s">
        <v>49</v>
      </c>
      <c r="R77" s="60" t="s">
        <v>6</v>
      </c>
      <c r="S77" s="60" t="s">
        <v>759</v>
      </c>
      <c r="T77" s="60">
        <v>926</v>
      </c>
      <c r="U77" s="60">
        <v>110</v>
      </c>
      <c r="V77" s="60">
        <v>17</v>
      </c>
      <c r="W77" s="60">
        <v>63</v>
      </c>
    </row>
    <row r="78" spans="1:23" x14ac:dyDescent="0.25">
      <c r="A78" s="60">
        <v>15320</v>
      </c>
      <c r="B78" s="63">
        <v>40</v>
      </c>
      <c r="C78" s="57" t="s">
        <v>112</v>
      </c>
      <c r="D78" s="58">
        <v>18315</v>
      </c>
      <c r="E78" s="59">
        <f t="shared" si="2"/>
        <v>1098900</v>
      </c>
      <c r="F78" s="60" t="s">
        <v>1</v>
      </c>
      <c r="G78" s="60">
        <v>44</v>
      </c>
      <c r="H78" s="60">
        <v>35.200000000000003</v>
      </c>
      <c r="I78" s="60">
        <v>40</v>
      </c>
      <c r="J78" s="60">
        <v>32</v>
      </c>
      <c r="K78" s="60" t="s">
        <v>750</v>
      </c>
      <c r="L78" s="61">
        <f t="shared" si="3"/>
        <v>60.606060606060602</v>
      </c>
      <c r="M78" s="60" t="s">
        <v>32</v>
      </c>
      <c r="N78" s="60" t="s">
        <v>3</v>
      </c>
      <c r="O78" s="60">
        <v>0</v>
      </c>
      <c r="P78" s="60" t="s">
        <v>113</v>
      </c>
      <c r="Q78" s="60" t="s">
        <v>49</v>
      </c>
      <c r="R78" s="60" t="s">
        <v>6</v>
      </c>
      <c r="S78" s="60" t="s">
        <v>757</v>
      </c>
      <c r="T78" s="60">
        <v>687</v>
      </c>
      <c r="U78" s="60">
        <v>90</v>
      </c>
      <c r="V78" s="60">
        <v>14</v>
      </c>
      <c r="W78" s="60" t="s">
        <v>7</v>
      </c>
    </row>
    <row r="79" spans="1:23" x14ac:dyDescent="0.25">
      <c r="A79" s="60">
        <v>15321</v>
      </c>
      <c r="B79" s="63">
        <v>40</v>
      </c>
      <c r="C79" s="57" t="s">
        <v>114</v>
      </c>
      <c r="D79" s="58">
        <v>20471</v>
      </c>
      <c r="E79" s="59">
        <f t="shared" si="2"/>
        <v>1228260</v>
      </c>
      <c r="F79" s="60" t="s">
        <v>9</v>
      </c>
      <c r="G79" s="60">
        <v>44</v>
      </c>
      <c r="H79" s="60">
        <v>35.200000000000003</v>
      </c>
      <c r="I79" s="60">
        <v>40</v>
      </c>
      <c r="J79" s="60">
        <v>32</v>
      </c>
      <c r="K79" s="60" t="s">
        <v>750</v>
      </c>
      <c r="L79" s="61">
        <f t="shared" si="3"/>
        <v>60.606060606060602</v>
      </c>
      <c r="M79" s="60" t="s">
        <v>32</v>
      </c>
      <c r="N79" s="60" t="s">
        <v>3</v>
      </c>
      <c r="O79" s="60">
        <v>0</v>
      </c>
      <c r="P79" s="60" t="s">
        <v>113</v>
      </c>
      <c r="Q79" s="60" t="s">
        <v>49</v>
      </c>
      <c r="R79" s="60" t="s">
        <v>6</v>
      </c>
      <c r="S79" s="60" t="s">
        <v>758</v>
      </c>
      <c r="T79" s="60">
        <v>857</v>
      </c>
      <c r="U79" s="60">
        <v>90</v>
      </c>
      <c r="V79" s="60">
        <v>14</v>
      </c>
      <c r="W79" s="60">
        <v>67</v>
      </c>
    </row>
    <row r="80" spans="1:23" x14ac:dyDescent="0.25">
      <c r="A80" s="60">
        <v>15319</v>
      </c>
      <c r="B80" s="63">
        <v>40</v>
      </c>
      <c r="C80" s="57" t="s">
        <v>115</v>
      </c>
      <c r="D80" s="58">
        <v>23441.000000000004</v>
      </c>
      <c r="E80" s="59">
        <f t="shared" si="2"/>
        <v>1406460.0000000002</v>
      </c>
      <c r="F80" s="60" t="s">
        <v>11</v>
      </c>
      <c r="G80" s="60">
        <v>44</v>
      </c>
      <c r="H80" s="60">
        <v>35.200000000000003</v>
      </c>
      <c r="I80" s="60">
        <v>40</v>
      </c>
      <c r="J80" s="60">
        <v>32</v>
      </c>
      <c r="K80" s="60" t="s">
        <v>750</v>
      </c>
      <c r="L80" s="61">
        <f t="shared" si="3"/>
        <v>60.606060606060602</v>
      </c>
      <c r="M80" s="60" t="s">
        <v>32</v>
      </c>
      <c r="N80" s="60" t="s">
        <v>3</v>
      </c>
      <c r="O80" s="60">
        <v>0</v>
      </c>
      <c r="P80" s="60" t="s">
        <v>113</v>
      </c>
      <c r="Q80" s="60" t="s">
        <v>49</v>
      </c>
      <c r="R80" s="60" t="s">
        <v>6</v>
      </c>
      <c r="S80" s="60" t="s">
        <v>759</v>
      </c>
      <c r="T80" s="60">
        <v>939</v>
      </c>
      <c r="U80" s="60">
        <v>110</v>
      </c>
      <c r="V80" s="60">
        <v>17</v>
      </c>
      <c r="W80" s="60">
        <v>65</v>
      </c>
    </row>
    <row r="81" spans="1:23" x14ac:dyDescent="0.25">
      <c r="A81" s="60">
        <v>15437</v>
      </c>
      <c r="B81" s="63">
        <v>40</v>
      </c>
      <c r="C81" s="57" t="s">
        <v>116</v>
      </c>
      <c r="D81" s="58">
        <v>25366.000000000004</v>
      </c>
      <c r="E81" s="59">
        <f t="shared" si="2"/>
        <v>1521960.0000000002</v>
      </c>
      <c r="F81" s="60" t="s">
        <v>1</v>
      </c>
      <c r="G81" s="60">
        <v>44</v>
      </c>
      <c r="H81" s="60">
        <v>35.200000000000003</v>
      </c>
      <c r="I81" s="60">
        <v>40</v>
      </c>
      <c r="J81" s="60">
        <v>32</v>
      </c>
      <c r="K81" s="60" t="s">
        <v>750</v>
      </c>
      <c r="L81" s="61">
        <f t="shared" si="3"/>
        <v>60.606060606060602</v>
      </c>
      <c r="M81" s="60" t="s">
        <v>21</v>
      </c>
      <c r="N81" s="60" t="s">
        <v>22</v>
      </c>
      <c r="O81" s="60">
        <v>2</v>
      </c>
      <c r="P81" s="60" t="s">
        <v>117</v>
      </c>
      <c r="Q81" s="60" t="s">
        <v>5</v>
      </c>
      <c r="R81" s="60" t="s">
        <v>6</v>
      </c>
      <c r="S81" s="60" t="s">
        <v>757</v>
      </c>
      <c r="T81" s="60">
        <v>710</v>
      </c>
      <c r="U81" s="60">
        <v>90</v>
      </c>
      <c r="V81" s="60">
        <v>15</v>
      </c>
      <c r="W81" s="60" t="s">
        <v>7</v>
      </c>
    </row>
    <row r="82" spans="1:23" x14ac:dyDescent="0.25">
      <c r="A82" s="60">
        <v>15436</v>
      </c>
      <c r="B82" s="63">
        <v>40</v>
      </c>
      <c r="C82" s="57" t="s">
        <v>118</v>
      </c>
      <c r="D82" s="58">
        <v>30976.000000000004</v>
      </c>
      <c r="E82" s="59">
        <f t="shared" si="2"/>
        <v>1858560.0000000002</v>
      </c>
      <c r="F82" s="60" t="s">
        <v>11</v>
      </c>
      <c r="G82" s="60">
        <v>44</v>
      </c>
      <c r="H82" s="60">
        <v>35.200000000000003</v>
      </c>
      <c r="I82" s="60">
        <v>40</v>
      </c>
      <c r="J82" s="60">
        <v>32</v>
      </c>
      <c r="K82" s="60" t="s">
        <v>750</v>
      </c>
      <c r="L82" s="61">
        <f t="shared" si="3"/>
        <v>60.606060606060602</v>
      </c>
      <c r="M82" s="60" t="s">
        <v>21</v>
      </c>
      <c r="N82" s="60" t="s">
        <v>22</v>
      </c>
      <c r="O82" s="60">
        <v>2</v>
      </c>
      <c r="P82" s="60" t="s">
        <v>117</v>
      </c>
      <c r="Q82" s="60" t="s">
        <v>5</v>
      </c>
      <c r="R82" s="60" t="s">
        <v>6</v>
      </c>
      <c r="S82" s="60" t="s">
        <v>759</v>
      </c>
      <c r="T82" s="60">
        <v>962</v>
      </c>
      <c r="U82" s="60">
        <v>110</v>
      </c>
      <c r="V82" s="60">
        <v>18</v>
      </c>
      <c r="W82" s="60">
        <v>64</v>
      </c>
    </row>
    <row r="83" spans="1:23" x14ac:dyDescent="0.25">
      <c r="A83" s="60">
        <v>15438</v>
      </c>
      <c r="B83" s="63">
        <v>40</v>
      </c>
      <c r="C83" s="57" t="s">
        <v>119</v>
      </c>
      <c r="D83" s="58">
        <v>37290</v>
      </c>
      <c r="E83" s="59">
        <f t="shared" si="2"/>
        <v>2237400</v>
      </c>
      <c r="F83" s="60" t="s">
        <v>13</v>
      </c>
      <c r="G83" s="60">
        <v>44</v>
      </c>
      <c r="H83" s="60">
        <v>35.200000000000003</v>
      </c>
      <c r="I83" s="60">
        <v>40</v>
      </c>
      <c r="J83" s="60">
        <v>32</v>
      </c>
      <c r="K83" s="60" t="s">
        <v>750</v>
      </c>
      <c r="L83" s="61">
        <f t="shared" si="3"/>
        <v>60.606060606060602</v>
      </c>
      <c r="M83" s="60" t="s">
        <v>21</v>
      </c>
      <c r="N83" s="60" t="s">
        <v>22</v>
      </c>
      <c r="O83" s="60">
        <v>2</v>
      </c>
      <c r="P83" s="60" t="s">
        <v>117</v>
      </c>
      <c r="Q83" s="60" t="s">
        <v>5</v>
      </c>
      <c r="R83" s="60" t="s">
        <v>6</v>
      </c>
      <c r="S83" s="60" t="s">
        <v>760</v>
      </c>
      <c r="T83" s="60">
        <v>1240</v>
      </c>
      <c r="U83" s="60">
        <v>1000</v>
      </c>
      <c r="V83" s="60">
        <v>157</v>
      </c>
      <c r="W83" s="60">
        <v>64</v>
      </c>
    </row>
    <row r="84" spans="1:23" x14ac:dyDescent="0.25">
      <c r="A84" s="60">
        <v>25264</v>
      </c>
      <c r="B84" s="63">
        <v>40</v>
      </c>
      <c r="C84" s="57" t="s">
        <v>120</v>
      </c>
      <c r="D84" s="58">
        <v>28149.000000000004</v>
      </c>
      <c r="E84" s="59">
        <f t="shared" si="2"/>
        <v>1688940.0000000002</v>
      </c>
      <c r="F84" s="60" t="s">
        <v>1</v>
      </c>
      <c r="G84" s="60">
        <v>42</v>
      </c>
      <c r="H84" s="60">
        <v>33.6</v>
      </c>
      <c r="I84" s="60">
        <v>40</v>
      </c>
      <c r="J84" s="60">
        <v>32</v>
      </c>
      <c r="K84" s="60" t="s">
        <v>750</v>
      </c>
      <c r="L84" s="61">
        <f t="shared" si="3"/>
        <v>60.606060606060602</v>
      </c>
      <c r="M84" s="60" t="s">
        <v>21</v>
      </c>
      <c r="N84" s="60" t="s">
        <v>58</v>
      </c>
      <c r="O84" s="60">
        <v>2</v>
      </c>
      <c r="P84" s="60" t="s">
        <v>121</v>
      </c>
      <c r="Q84" s="60" t="s">
        <v>5</v>
      </c>
      <c r="R84" s="60" t="s">
        <v>6</v>
      </c>
      <c r="S84" s="60" t="s">
        <v>757</v>
      </c>
      <c r="T84" s="60">
        <v>702</v>
      </c>
      <c r="U84" s="60">
        <v>90</v>
      </c>
      <c r="V84" s="60">
        <v>11</v>
      </c>
      <c r="W84" s="60" t="s">
        <v>7</v>
      </c>
    </row>
    <row r="85" spans="1:23" x14ac:dyDescent="0.25">
      <c r="A85" s="60">
        <v>25263</v>
      </c>
      <c r="B85" s="63">
        <v>40</v>
      </c>
      <c r="C85" s="57" t="s">
        <v>122</v>
      </c>
      <c r="D85" s="58">
        <v>33891</v>
      </c>
      <c r="E85" s="59">
        <f t="shared" si="2"/>
        <v>2033460</v>
      </c>
      <c r="F85" s="60" t="s">
        <v>11</v>
      </c>
      <c r="G85" s="60">
        <v>42</v>
      </c>
      <c r="H85" s="60">
        <v>33.6</v>
      </c>
      <c r="I85" s="60">
        <v>40</v>
      </c>
      <c r="J85" s="60">
        <v>32</v>
      </c>
      <c r="K85" s="60" t="s">
        <v>750</v>
      </c>
      <c r="L85" s="61">
        <f t="shared" si="3"/>
        <v>60.606060606060602</v>
      </c>
      <c r="M85" s="60" t="s">
        <v>21</v>
      </c>
      <c r="N85" s="60" t="s">
        <v>58</v>
      </c>
      <c r="O85" s="60">
        <v>2</v>
      </c>
      <c r="P85" s="60" t="s">
        <v>121</v>
      </c>
      <c r="Q85" s="60" t="s">
        <v>5</v>
      </c>
      <c r="R85" s="60" t="s">
        <v>6</v>
      </c>
      <c r="S85" s="60" t="s">
        <v>759</v>
      </c>
      <c r="T85" s="60">
        <v>954</v>
      </c>
      <c r="U85" s="60">
        <v>110</v>
      </c>
      <c r="V85" s="60">
        <v>14</v>
      </c>
      <c r="W85" s="60">
        <v>64</v>
      </c>
    </row>
    <row r="86" spans="1:23" x14ac:dyDescent="0.25">
      <c r="A86" s="60">
        <v>25265</v>
      </c>
      <c r="B86" s="63">
        <v>40</v>
      </c>
      <c r="C86" s="57" t="s">
        <v>123</v>
      </c>
      <c r="D86" s="58">
        <v>40249</v>
      </c>
      <c r="E86" s="59">
        <f t="shared" si="2"/>
        <v>2414940</v>
      </c>
      <c r="F86" s="60" t="s">
        <v>13</v>
      </c>
      <c r="G86" s="60">
        <v>42</v>
      </c>
      <c r="H86" s="60">
        <v>33.6</v>
      </c>
      <c r="I86" s="60">
        <v>40</v>
      </c>
      <c r="J86" s="60">
        <v>32</v>
      </c>
      <c r="K86" s="60" t="s">
        <v>750</v>
      </c>
      <c r="L86" s="61">
        <f t="shared" si="3"/>
        <v>60.606060606060602</v>
      </c>
      <c r="M86" s="60" t="s">
        <v>21</v>
      </c>
      <c r="N86" s="60" t="s">
        <v>58</v>
      </c>
      <c r="O86" s="60">
        <v>2</v>
      </c>
      <c r="P86" s="60" t="s">
        <v>121</v>
      </c>
      <c r="Q86" s="60" t="s">
        <v>5</v>
      </c>
      <c r="R86" s="60" t="s">
        <v>6</v>
      </c>
      <c r="S86" s="60" t="s">
        <v>760</v>
      </c>
      <c r="T86" s="60">
        <v>1232</v>
      </c>
      <c r="U86" s="60">
        <v>1000</v>
      </c>
      <c r="V86" s="60">
        <v>122</v>
      </c>
      <c r="W86" s="60">
        <v>64</v>
      </c>
    </row>
    <row r="87" spans="1:23" x14ac:dyDescent="0.25">
      <c r="A87" s="60">
        <v>27048</v>
      </c>
      <c r="B87" s="63">
        <v>40</v>
      </c>
      <c r="C87" s="57" t="s">
        <v>124</v>
      </c>
      <c r="D87" s="58">
        <v>21615</v>
      </c>
      <c r="E87" s="59">
        <f t="shared" si="2"/>
        <v>1296900</v>
      </c>
      <c r="F87" s="60" t="s">
        <v>1</v>
      </c>
      <c r="G87" s="60">
        <v>47</v>
      </c>
      <c r="H87" s="60">
        <v>37.599999999999994</v>
      </c>
      <c r="I87" s="60">
        <v>44</v>
      </c>
      <c r="J87" s="60">
        <v>35.200000000000003</v>
      </c>
      <c r="K87" s="60" t="s">
        <v>750</v>
      </c>
      <c r="L87" s="61">
        <f t="shared" si="3"/>
        <v>66.666666666666671</v>
      </c>
      <c r="M87" s="60" t="s">
        <v>15</v>
      </c>
      <c r="N87" s="60" t="s">
        <v>3</v>
      </c>
      <c r="O87" s="60">
        <v>2</v>
      </c>
      <c r="P87" s="60" t="s">
        <v>125</v>
      </c>
      <c r="Q87" s="60" t="s">
        <v>5</v>
      </c>
      <c r="R87" s="60" t="s">
        <v>6</v>
      </c>
      <c r="S87" s="60" t="s">
        <v>757</v>
      </c>
      <c r="T87" s="60">
        <v>659</v>
      </c>
      <c r="U87" s="60">
        <v>90</v>
      </c>
      <c r="V87" s="60">
        <v>13</v>
      </c>
      <c r="W87" s="60" t="s">
        <v>7</v>
      </c>
    </row>
    <row r="88" spans="1:23" x14ac:dyDescent="0.25">
      <c r="A88" s="60">
        <v>27049</v>
      </c>
      <c r="B88" s="63">
        <v>40</v>
      </c>
      <c r="C88" s="57" t="s">
        <v>126</v>
      </c>
      <c r="D88" s="58">
        <v>23760.000000000004</v>
      </c>
      <c r="E88" s="59">
        <f t="shared" si="2"/>
        <v>1425600.0000000002</v>
      </c>
      <c r="F88" s="60" t="s">
        <v>9</v>
      </c>
      <c r="G88" s="60">
        <v>47</v>
      </c>
      <c r="H88" s="60">
        <v>37.599999999999994</v>
      </c>
      <c r="I88" s="60">
        <v>44</v>
      </c>
      <c r="J88" s="60">
        <v>35.200000000000003</v>
      </c>
      <c r="K88" s="60" t="s">
        <v>750</v>
      </c>
      <c r="L88" s="61">
        <f t="shared" si="3"/>
        <v>66.666666666666671</v>
      </c>
      <c r="M88" s="60" t="s">
        <v>15</v>
      </c>
      <c r="N88" s="60" t="s">
        <v>3</v>
      </c>
      <c r="O88" s="60">
        <v>2</v>
      </c>
      <c r="P88" s="60" t="s">
        <v>125</v>
      </c>
      <c r="Q88" s="60" t="s">
        <v>5</v>
      </c>
      <c r="R88" s="60" t="s">
        <v>6</v>
      </c>
      <c r="S88" s="60" t="s">
        <v>758</v>
      </c>
      <c r="T88" s="60">
        <v>829</v>
      </c>
      <c r="U88" s="60">
        <v>90</v>
      </c>
      <c r="V88" s="60">
        <v>13</v>
      </c>
      <c r="W88" s="60">
        <v>65</v>
      </c>
    </row>
    <row r="89" spans="1:23" x14ac:dyDescent="0.25">
      <c r="A89" s="60">
        <v>27047</v>
      </c>
      <c r="B89" s="63">
        <v>40</v>
      </c>
      <c r="C89" s="57" t="s">
        <v>127</v>
      </c>
      <c r="D89" s="58">
        <v>27115.000000000004</v>
      </c>
      <c r="E89" s="59">
        <f t="shared" si="2"/>
        <v>1626900.0000000002</v>
      </c>
      <c r="F89" s="60" t="s">
        <v>11</v>
      </c>
      <c r="G89" s="60">
        <v>47</v>
      </c>
      <c r="H89" s="60">
        <v>37.599999999999994</v>
      </c>
      <c r="I89" s="60">
        <v>44</v>
      </c>
      <c r="J89" s="60">
        <v>35.200000000000003</v>
      </c>
      <c r="K89" s="60" t="s">
        <v>750</v>
      </c>
      <c r="L89" s="61">
        <f t="shared" si="3"/>
        <v>66.666666666666671</v>
      </c>
      <c r="M89" s="60" t="s">
        <v>15</v>
      </c>
      <c r="N89" s="60" t="s">
        <v>3</v>
      </c>
      <c r="O89" s="60">
        <v>2</v>
      </c>
      <c r="P89" s="60" t="s">
        <v>125</v>
      </c>
      <c r="Q89" s="60" t="s">
        <v>5</v>
      </c>
      <c r="R89" s="60" t="s">
        <v>6</v>
      </c>
      <c r="S89" s="60" t="s">
        <v>759</v>
      </c>
      <c r="T89" s="60">
        <v>911</v>
      </c>
      <c r="U89" s="60">
        <v>110</v>
      </c>
      <c r="V89" s="60">
        <v>16</v>
      </c>
      <c r="W89" s="60">
        <v>63</v>
      </c>
    </row>
    <row r="90" spans="1:23" x14ac:dyDescent="0.25">
      <c r="A90" s="60">
        <v>27050</v>
      </c>
      <c r="B90" s="63">
        <v>40</v>
      </c>
      <c r="C90" s="57" t="s">
        <v>128</v>
      </c>
      <c r="D90" s="58">
        <v>34199</v>
      </c>
      <c r="E90" s="59">
        <f t="shared" si="2"/>
        <v>2051940</v>
      </c>
      <c r="F90" s="60" t="s">
        <v>13</v>
      </c>
      <c r="G90" s="60">
        <v>47</v>
      </c>
      <c r="H90" s="60">
        <v>37.599999999999994</v>
      </c>
      <c r="I90" s="60">
        <v>44</v>
      </c>
      <c r="J90" s="60">
        <v>35.200000000000003</v>
      </c>
      <c r="K90" s="60" t="s">
        <v>750</v>
      </c>
      <c r="L90" s="61">
        <f t="shared" si="3"/>
        <v>66.666666666666671</v>
      </c>
      <c r="M90" s="60" t="s">
        <v>15</v>
      </c>
      <c r="N90" s="60" t="s">
        <v>3</v>
      </c>
      <c r="O90" s="60">
        <v>2</v>
      </c>
      <c r="P90" s="60" t="s">
        <v>125</v>
      </c>
      <c r="Q90" s="60" t="s">
        <v>5</v>
      </c>
      <c r="R90" s="60" t="s">
        <v>6</v>
      </c>
      <c r="S90" s="60" t="s">
        <v>760</v>
      </c>
      <c r="T90" s="60">
        <v>1189</v>
      </c>
      <c r="U90" s="60">
        <v>1000</v>
      </c>
      <c r="V90" s="60">
        <v>143</v>
      </c>
      <c r="W90" s="60">
        <v>63</v>
      </c>
    </row>
    <row r="91" spans="1:23" x14ac:dyDescent="0.25">
      <c r="A91" s="60">
        <v>34709</v>
      </c>
      <c r="B91" s="63">
        <v>40</v>
      </c>
      <c r="C91" s="57" t="s">
        <v>129</v>
      </c>
      <c r="D91" s="58">
        <v>24277.000000000004</v>
      </c>
      <c r="E91" s="59">
        <f t="shared" si="2"/>
        <v>1456620.0000000002</v>
      </c>
      <c r="F91" s="60" t="s">
        <v>1</v>
      </c>
      <c r="G91" s="60">
        <v>47</v>
      </c>
      <c r="H91" s="60">
        <v>37.599999999999994</v>
      </c>
      <c r="I91" s="60">
        <v>44</v>
      </c>
      <c r="J91" s="60">
        <v>35.200000000000003</v>
      </c>
      <c r="K91" s="60" t="s">
        <v>750</v>
      </c>
      <c r="L91" s="61">
        <f t="shared" si="3"/>
        <v>66.666666666666671</v>
      </c>
      <c r="M91" s="60" t="s">
        <v>15</v>
      </c>
      <c r="N91" s="60" t="s">
        <v>3</v>
      </c>
      <c r="O91" s="60" t="s">
        <v>105</v>
      </c>
      <c r="P91" s="60" t="s">
        <v>130</v>
      </c>
      <c r="Q91" s="60" t="s">
        <v>49</v>
      </c>
      <c r="R91" s="60" t="s">
        <v>6</v>
      </c>
      <c r="S91" s="60" t="s">
        <v>757</v>
      </c>
      <c r="T91" s="60">
        <v>676</v>
      </c>
      <c r="U91" s="60">
        <v>90</v>
      </c>
      <c r="V91" s="60">
        <v>13</v>
      </c>
      <c r="W91" s="60" t="s">
        <v>7</v>
      </c>
    </row>
    <row r="92" spans="1:23" x14ac:dyDescent="0.25">
      <c r="A92" s="60">
        <v>27185</v>
      </c>
      <c r="B92" s="63">
        <v>40</v>
      </c>
      <c r="C92" s="57" t="s">
        <v>131</v>
      </c>
      <c r="D92" s="58">
        <v>29766.000000000004</v>
      </c>
      <c r="E92" s="59">
        <f t="shared" si="2"/>
        <v>1785960.0000000002</v>
      </c>
      <c r="F92" s="60" t="s">
        <v>11</v>
      </c>
      <c r="G92" s="60">
        <v>47</v>
      </c>
      <c r="H92" s="60">
        <v>37.599999999999994</v>
      </c>
      <c r="I92" s="60">
        <v>44</v>
      </c>
      <c r="J92" s="60">
        <v>35.200000000000003</v>
      </c>
      <c r="K92" s="60" t="s">
        <v>750</v>
      </c>
      <c r="L92" s="61">
        <f t="shared" si="3"/>
        <v>66.666666666666671</v>
      </c>
      <c r="M92" s="60" t="s">
        <v>15</v>
      </c>
      <c r="N92" s="60" t="s">
        <v>3</v>
      </c>
      <c r="O92" s="60" t="s">
        <v>105</v>
      </c>
      <c r="P92" s="60" t="s">
        <v>130</v>
      </c>
      <c r="Q92" s="60" t="s">
        <v>49</v>
      </c>
      <c r="R92" s="60" t="s">
        <v>6</v>
      </c>
      <c r="S92" s="60" t="s">
        <v>759</v>
      </c>
      <c r="T92" s="60">
        <v>928</v>
      </c>
      <c r="U92" s="60">
        <v>110</v>
      </c>
      <c r="V92" s="60">
        <v>16</v>
      </c>
      <c r="W92" s="60">
        <v>63</v>
      </c>
    </row>
    <row r="93" spans="1:23" x14ac:dyDescent="0.25">
      <c r="A93" s="60">
        <v>36093</v>
      </c>
      <c r="B93" s="63">
        <v>40</v>
      </c>
      <c r="C93" s="57" t="s">
        <v>132</v>
      </c>
      <c r="D93" s="58">
        <v>38676</v>
      </c>
      <c r="E93" s="59">
        <f t="shared" si="2"/>
        <v>2320560</v>
      </c>
      <c r="F93" s="60" t="s">
        <v>11</v>
      </c>
      <c r="G93" s="60">
        <v>44</v>
      </c>
      <c r="H93" s="60">
        <v>35.200000000000003</v>
      </c>
      <c r="I93" s="60">
        <v>40</v>
      </c>
      <c r="J93" s="60">
        <v>32</v>
      </c>
      <c r="K93" s="60" t="s">
        <v>750</v>
      </c>
      <c r="L93" s="61">
        <f t="shared" si="3"/>
        <v>60.606060606060602</v>
      </c>
      <c r="M93" s="60" t="s">
        <v>15</v>
      </c>
      <c r="N93" s="60" t="s">
        <v>3</v>
      </c>
      <c r="O93" s="60">
        <v>5</v>
      </c>
      <c r="P93" s="60" t="s">
        <v>133</v>
      </c>
      <c r="Q93" s="60" t="s">
        <v>49</v>
      </c>
      <c r="R93" s="60" t="s">
        <v>6</v>
      </c>
      <c r="S93" s="60" t="s">
        <v>759</v>
      </c>
      <c r="T93" s="60">
        <v>952</v>
      </c>
      <c r="U93" s="60">
        <v>110</v>
      </c>
      <c r="V93" s="60">
        <v>13</v>
      </c>
      <c r="W93" s="60">
        <v>63</v>
      </c>
    </row>
    <row r="94" spans="1:23" x14ac:dyDescent="0.25">
      <c r="A94" s="60">
        <v>20474</v>
      </c>
      <c r="B94" s="63">
        <v>50</v>
      </c>
      <c r="C94" s="57" t="s">
        <v>134</v>
      </c>
      <c r="D94" s="58">
        <v>25432.000000000004</v>
      </c>
      <c r="E94" s="59">
        <f t="shared" si="2"/>
        <v>1525920.0000000002</v>
      </c>
      <c r="F94" s="60" t="s">
        <v>1</v>
      </c>
      <c r="G94" s="60">
        <v>55</v>
      </c>
      <c r="H94" s="60">
        <v>44</v>
      </c>
      <c r="I94" s="60">
        <v>50</v>
      </c>
      <c r="J94" s="60">
        <v>40</v>
      </c>
      <c r="K94" s="60" t="s">
        <v>750</v>
      </c>
      <c r="L94" s="61">
        <f t="shared" si="3"/>
        <v>75.757575757575765</v>
      </c>
      <c r="M94" s="60" t="s">
        <v>79</v>
      </c>
      <c r="N94" s="60" t="s">
        <v>3</v>
      </c>
      <c r="O94" s="60">
        <v>0</v>
      </c>
      <c r="P94" s="60" t="s">
        <v>135</v>
      </c>
      <c r="Q94" s="60" t="s">
        <v>5</v>
      </c>
      <c r="R94" s="60" t="s">
        <v>6</v>
      </c>
      <c r="S94" s="60" t="s">
        <v>761</v>
      </c>
      <c r="T94" s="60">
        <v>881</v>
      </c>
      <c r="U94" s="60">
        <v>250</v>
      </c>
      <c r="V94" s="60">
        <v>27</v>
      </c>
      <c r="W94" s="60" t="s">
        <v>7</v>
      </c>
    </row>
    <row r="95" spans="1:23" x14ac:dyDescent="0.25">
      <c r="A95" s="60">
        <v>20475</v>
      </c>
      <c r="B95" s="63">
        <v>50</v>
      </c>
      <c r="C95" s="57" t="s">
        <v>136</v>
      </c>
      <c r="D95" s="58">
        <v>28391.000000000004</v>
      </c>
      <c r="E95" s="59">
        <f t="shared" si="2"/>
        <v>1703460.0000000002</v>
      </c>
      <c r="F95" s="60" t="s">
        <v>9</v>
      </c>
      <c r="G95" s="60">
        <v>55</v>
      </c>
      <c r="H95" s="60">
        <v>44</v>
      </c>
      <c r="I95" s="60">
        <v>50</v>
      </c>
      <c r="J95" s="60">
        <v>40</v>
      </c>
      <c r="K95" s="60" t="s">
        <v>750</v>
      </c>
      <c r="L95" s="61">
        <f t="shared" si="3"/>
        <v>75.757575757575765</v>
      </c>
      <c r="M95" s="60" t="s">
        <v>79</v>
      </c>
      <c r="N95" s="60" t="s">
        <v>3</v>
      </c>
      <c r="O95" s="60">
        <v>0</v>
      </c>
      <c r="P95" s="60" t="s">
        <v>135</v>
      </c>
      <c r="Q95" s="60" t="s">
        <v>5</v>
      </c>
      <c r="R95" s="60" t="s">
        <v>6</v>
      </c>
      <c r="S95" s="60" t="s">
        <v>762</v>
      </c>
      <c r="T95" s="60">
        <v>1139</v>
      </c>
      <c r="U95" s="60">
        <v>250</v>
      </c>
      <c r="V95" s="60">
        <v>27</v>
      </c>
      <c r="W95" s="60">
        <v>67</v>
      </c>
    </row>
    <row r="96" spans="1:23" x14ac:dyDescent="0.25">
      <c r="A96" s="60">
        <v>20473</v>
      </c>
      <c r="B96" s="63">
        <v>50</v>
      </c>
      <c r="C96" s="57" t="s">
        <v>137</v>
      </c>
      <c r="D96" s="58">
        <v>31658.000000000004</v>
      </c>
      <c r="E96" s="59">
        <f t="shared" si="2"/>
        <v>1899480.0000000002</v>
      </c>
      <c r="F96" s="60" t="s">
        <v>11</v>
      </c>
      <c r="G96" s="60">
        <v>55</v>
      </c>
      <c r="H96" s="60">
        <v>44</v>
      </c>
      <c r="I96" s="60">
        <v>50</v>
      </c>
      <c r="J96" s="60">
        <v>40</v>
      </c>
      <c r="K96" s="60" t="s">
        <v>750</v>
      </c>
      <c r="L96" s="61">
        <f t="shared" si="3"/>
        <v>75.757575757575765</v>
      </c>
      <c r="M96" s="60" t="s">
        <v>79</v>
      </c>
      <c r="N96" s="60" t="s">
        <v>3</v>
      </c>
      <c r="O96" s="60">
        <v>0</v>
      </c>
      <c r="P96" s="60" t="s">
        <v>135</v>
      </c>
      <c r="Q96" s="60" t="s">
        <v>5</v>
      </c>
      <c r="R96" s="60" t="s">
        <v>6</v>
      </c>
      <c r="S96" s="60" t="s">
        <v>763</v>
      </c>
      <c r="T96" s="60">
        <v>1182</v>
      </c>
      <c r="U96" s="60">
        <v>250</v>
      </c>
      <c r="V96" s="60">
        <v>27</v>
      </c>
      <c r="W96" s="60">
        <v>65</v>
      </c>
    </row>
    <row r="97" spans="1:23" x14ac:dyDescent="0.25">
      <c r="A97" s="60">
        <v>20282</v>
      </c>
      <c r="B97" s="63">
        <v>50</v>
      </c>
      <c r="C97" s="57" t="s">
        <v>138</v>
      </c>
      <c r="D97" s="58">
        <v>23188.000000000004</v>
      </c>
      <c r="E97" s="59">
        <f t="shared" si="2"/>
        <v>1391280.0000000002</v>
      </c>
      <c r="F97" s="60" t="s">
        <v>1</v>
      </c>
      <c r="G97" s="60">
        <v>55</v>
      </c>
      <c r="H97" s="60">
        <v>44</v>
      </c>
      <c r="I97" s="60">
        <v>50</v>
      </c>
      <c r="J97" s="60">
        <v>40</v>
      </c>
      <c r="K97" s="60" t="s">
        <v>750</v>
      </c>
      <c r="L97" s="61">
        <f t="shared" si="3"/>
        <v>75.757575757575765</v>
      </c>
      <c r="M97" s="60" t="s">
        <v>32</v>
      </c>
      <c r="N97" s="60" t="s">
        <v>3</v>
      </c>
      <c r="O97" s="60">
        <v>0</v>
      </c>
      <c r="P97" s="60" t="s">
        <v>139</v>
      </c>
      <c r="Q97" s="60" t="s">
        <v>49</v>
      </c>
      <c r="R97" s="60" t="s">
        <v>6</v>
      </c>
      <c r="S97" s="60" t="s">
        <v>761</v>
      </c>
      <c r="T97" s="60">
        <v>747</v>
      </c>
      <c r="U97" s="60">
        <v>250</v>
      </c>
      <c r="V97" s="60">
        <v>29</v>
      </c>
      <c r="W97" s="60" t="s">
        <v>7</v>
      </c>
    </row>
    <row r="98" spans="1:23" x14ac:dyDescent="0.25">
      <c r="A98" s="60">
        <v>20283</v>
      </c>
      <c r="B98" s="63">
        <v>50</v>
      </c>
      <c r="C98" s="57" t="s">
        <v>140</v>
      </c>
      <c r="D98" s="58">
        <v>26235.000000000004</v>
      </c>
      <c r="E98" s="59">
        <f t="shared" si="2"/>
        <v>1574100.0000000002</v>
      </c>
      <c r="F98" s="60" t="s">
        <v>9</v>
      </c>
      <c r="G98" s="60">
        <v>55</v>
      </c>
      <c r="H98" s="60">
        <v>44</v>
      </c>
      <c r="I98" s="60">
        <v>50</v>
      </c>
      <c r="J98" s="60">
        <v>40</v>
      </c>
      <c r="K98" s="60" t="s">
        <v>750</v>
      </c>
      <c r="L98" s="61">
        <f t="shared" si="3"/>
        <v>75.757575757575765</v>
      </c>
      <c r="M98" s="60" t="s">
        <v>32</v>
      </c>
      <c r="N98" s="60" t="s">
        <v>3</v>
      </c>
      <c r="O98" s="60">
        <v>0</v>
      </c>
      <c r="P98" s="60" t="s">
        <v>139</v>
      </c>
      <c r="Q98" s="60" t="s">
        <v>49</v>
      </c>
      <c r="R98" s="60" t="s">
        <v>6</v>
      </c>
      <c r="S98" s="60" t="s">
        <v>762</v>
      </c>
      <c r="T98" s="60">
        <v>1005</v>
      </c>
      <c r="U98" s="60">
        <v>250</v>
      </c>
      <c r="V98" s="60">
        <v>29</v>
      </c>
      <c r="W98" s="60">
        <v>67</v>
      </c>
    </row>
    <row r="99" spans="1:23" x14ac:dyDescent="0.25">
      <c r="A99" s="60">
        <v>20281</v>
      </c>
      <c r="B99" s="63">
        <v>50</v>
      </c>
      <c r="C99" s="57" t="s">
        <v>141</v>
      </c>
      <c r="D99" s="58">
        <v>29612.000000000004</v>
      </c>
      <c r="E99" s="59">
        <f t="shared" si="2"/>
        <v>1776720.0000000002</v>
      </c>
      <c r="F99" s="60" t="s">
        <v>11</v>
      </c>
      <c r="G99" s="60">
        <v>55</v>
      </c>
      <c r="H99" s="60">
        <v>44</v>
      </c>
      <c r="I99" s="60">
        <v>50</v>
      </c>
      <c r="J99" s="60">
        <v>40</v>
      </c>
      <c r="K99" s="60" t="s">
        <v>750</v>
      </c>
      <c r="L99" s="61">
        <f t="shared" si="3"/>
        <v>75.757575757575765</v>
      </c>
      <c r="M99" s="60" t="s">
        <v>32</v>
      </c>
      <c r="N99" s="60" t="s">
        <v>3</v>
      </c>
      <c r="O99" s="60">
        <v>0</v>
      </c>
      <c r="P99" s="60" t="s">
        <v>139</v>
      </c>
      <c r="Q99" s="60" t="s">
        <v>49</v>
      </c>
      <c r="R99" s="60" t="s">
        <v>6</v>
      </c>
      <c r="S99" s="60" t="s">
        <v>763</v>
      </c>
      <c r="T99" s="60">
        <v>1048</v>
      </c>
      <c r="U99" s="60">
        <v>250</v>
      </c>
      <c r="V99" s="60">
        <v>29</v>
      </c>
      <c r="W99" s="60">
        <v>65</v>
      </c>
    </row>
    <row r="100" spans="1:23" x14ac:dyDescent="0.25">
      <c r="A100" s="60">
        <v>34203</v>
      </c>
      <c r="B100" s="63">
        <v>50</v>
      </c>
      <c r="C100" s="57" t="s">
        <v>142</v>
      </c>
      <c r="D100" s="58">
        <v>40106</v>
      </c>
      <c r="E100" s="59">
        <f t="shared" si="2"/>
        <v>2406360</v>
      </c>
      <c r="F100" s="60" t="s">
        <v>11</v>
      </c>
      <c r="G100" s="60">
        <v>52</v>
      </c>
      <c r="H100" s="60">
        <v>41.6</v>
      </c>
      <c r="I100" s="60">
        <v>50</v>
      </c>
      <c r="J100" s="60">
        <v>40</v>
      </c>
      <c r="K100" s="60" t="s">
        <v>750</v>
      </c>
      <c r="L100" s="61">
        <f t="shared" si="3"/>
        <v>75.757575757575765</v>
      </c>
      <c r="M100" s="60" t="s">
        <v>89</v>
      </c>
      <c r="N100" s="60" t="s">
        <v>3</v>
      </c>
      <c r="O100" s="60">
        <v>5</v>
      </c>
      <c r="P100" s="60" t="s">
        <v>143</v>
      </c>
      <c r="Q100" s="60" t="s">
        <v>49</v>
      </c>
      <c r="R100" s="60" t="s">
        <v>6</v>
      </c>
      <c r="S100" s="60" t="s">
        <v>763</v>
      </c>
      <c r="T100" s="60">
        <v>1026</v>
      </c>
      <c r="U100" s="60">
        <v>250</v>
      </c>
      <c r="V100" s="60">
        <v>30</v>
      </c>
      <c r="W100" s="60">
        <v>65</v>
      </c>
    </row>
    <row r="101" spans="1:23" x14ac:dyDescent="0.25">
      <c r="A101" s="60">
        <v>20378</v>
      </c>
      <c r="B101" s="63">
        <v>50</v>
      </c>
      <c r="C101" s="57" t="s">
        <v>144</v>
      </c>
      <c r="D101" s="58">
        <v>33770</v>
      </c>
      <c r="E101" s="59">
        <f t="shared" si="2"/>
        <v>2026200</v>
      </c>
      <c r="F101" s="60" t="s">
        <v>1</v>
      </c>
      <c r="G101" s="60">
        <v>50</v>
      </c>
      <c r="H101" s="60">
        <v>40</v>
      </c>
      <c r="I101" s="60">
        <v>47</v>
      </c>
      <c r="J101" s="60">
        <v>37.599999999999994</v>
      </c>
      <c r="K101" s="60" t="s">
        <v>750</v>
      </c>
      <c r="L101" s="61">
        <f t="shared" si="3"/>
        <v>71.212121212121204</v>
      </c>
      <c r="M101" s="60" t="s">
        <v>21</v>
      </c>
      <c r="N101" s="60" t="s">
        <v>58</v>
      </c>
      <c r="O101" s="60">
        <v>0</v>
      </c>
      <c r="P101" s="60" t="s">
        <v>145</v>
      </c>
      <c r="Q101" s="60" t="s">
        <v>5</v>
      </c>
      <c r="R101" s="60" t="s">
        <v>6</v>
      </c>
      <c r="S101" s="60" t="s">
        <v>761</v>
      </c>
      <c r="T101" s="60">
        <v>761</v>
      </c>
      <c r="U101" s="60">
        <v>250</v>
      </c>
      <c r="V101" s="60">
        <v>33</v>
      </c>
      <c r="W101" s="60" t="s">
        <v>7</v>
      </c>
    </row>
    <row r="102" spans="1:23" x14ac:dyDescent="0.25">
      <c r="A102" s="60">
        <v>20377</v>
      </c>
      <c r="B102" s="63">
        <v>50</v>
      </c>
      <c r="C102" s="57" t="s">
        <v>146</v>
      </c>
      <c r="D102" s="58">
        <v>40733</v>
      </c>
      <c r="E102" s="59">
        <f t="shared" si="2"/>
        <v>2443980</v>
      </c>
      <c r="F102" s="60" t="s">
        <v>11</v>
      </c>
      <c r="G102" s="60">
        <v>50</v>
      </c>
      <c r="H102" s="60">
        <v>40</v>
      </c>
      <c r="I102" s="60">
        <v>47</v>
      </c>
      <c r="J102" s="60">
        <v>37.599999999999994</v>
      </c>
      <c r="K102" s="60" t="s">
        <v>750</v>
      </c>
      <c r="L102" s="61">
        <f t="shared" si="3"/>
        <v>71.212121212121204</v>
      </c>
      <c r="M102" s="60" t="s">
        <v>21</v>
      </c>
      <c r="N102" s="60" t="s">
        <v>58</v>
      </c>
      <c r="O102" s="60">
        <v>0</v>
      </c>
      <c r="P102" s="60" t="s">
        <v>145</v>
      </c>
      <c r="Q102" s="60" t="s">
        <v>5</v>
      </c>
      <c r="R102" s="60" t="s">
        <v>6</v>
      </c>
      <c r="S102" s="60" t="s">
        <v>763</v>
      </c>
      <c r="T102" s="60">
        <v>1062</v>
      </c>
      <c r="U102" s="60">
        <v>250</v>
      </c>
      <c r="V102" s="60">
        <v>33</v>
      </c>
      <c r="W102" s="60">
        <v>64</v>
      </c>
    </row>
    <row r="103" spans="1:23" x14ac:dyDescent="0.25">
      <c r="A103" s="60">
        <v>20379</v>
      </c>
      <c r="B103" s="63">
        <v>50</v>
      </c>
      <c r="C103" s="57" t="s">
        <v>147</v>
      </c>
      <c r="D103" s="58">
        <v>47212.000000000007</v>
      </c>
      <c r="E103" s="59">
        <f t="shared" si="2"/>
        <v>2832720.0000000005</v>
      </c>
      <c r="F103" s="60" t="s">
        <v>13</v>
      </c>
      <c r="G103" s="60">
        <v>50</v>
      </c>
      <c r="H103" s="60">
        <v>40</v>
      </c>
      <c r="I103" s="60">
        <v>47</v>
      </c>
      <c r="J103" s="60">
        <v>37.599999999999994</v>
      </c>
      <c r="K103" s="60" t="s">
        <v>750</v>
      </c>
      <c r="L103" s="61">
        <f t="shared" si="3"/>
        <v>71.212121212121204</v>
      </c>
      <c r="M103" s="60" t="s">
        <v>21</v>
      </c>
      <c r="N103" s="60" t="s">
        <v>58</v>
      </c>
      <c r="O103" s="60">
        <v>0</v>
      </c>
      <c r="P103" s="60" t="s">
        <v>145</v>
      </c>
      <c r="Q103" s="60" t="s">
        <v>5</v>
      </c>
      <c r="R103" s="60" t="s">
        <v>6</v>
      </c>
      <c r="S103" s="60" t="s">
        <v>760</v>
      </c>
      <c r="T103" s="60">
        <v>1239</v>
      </c>
      <c r="U103" s="60">
        <v>1000</v>
      </c>
      <c r="V103" s="60">
        <v>132</v>
      </c>
      <c r="W103" s="60">
        <v>64</v>
      </c>
    </row>
    <row r="104" spans="1:23" x14ac:dyDescent="0.25">
      <c r="A104" s="60">
        <v>14797</v>
      </c>
      <c r="B104" s="63">
        <v>50</v>
      </c>
      <c r="C104" s="57" t="s">
        <v>148</v>
      </c>
      <c r="D104" s="58">
        <v>26730.000000000004</v>
      </c>
      <c r="E104" s="59">
        <f t="shared" si="2"/>
        <v>1603800.0000000002</v>
      </c>
      <c r="F104" s="60" t="s">
        <v>1</v>
      </c>
      <c r="G104" s="60">
        <v>50</v>
      </c>
      <c r="H104" s="60">
        <v>40</v>
      </c>
      <c r="I104" s="60">
        <v>45</v>
      </c>
      <c r="J104" s="60">
        <v>36</v>
      </c>
      <c r="K104" s="60" t="s">
        <v>750</v>
      </c>
      <c r="L104" s="61">
        <f t="shared" si="3"/>
        <v>68.181818181818173</v>
      </c>
      <c r="M104" s="60" t="s">
        <v>2</v>
      </c>
      <c r="N104" s="60" t="s">
        <v>3</v>
      </c>
      <c r="O104" s="60">
        <v>0</v>
      </c>
      <c r="P104" s="60" t="s">
        <v>149</v>
      </c>
      <c r="Q104" s="60" t="s">
        <v>5</v>
      </c>
      <c r="R104" s="60" t="s">
        <v>6</v>
      </c>
      <c r="S104" s="60" t="s">
        <v>761</v>
      </c>
      <c r="T104" s="60">
        <v>952</v>
      </c>
      <c r="U104" s="60">
        <v>250</v>
      </c>
      <c r="V104" s="60">
        <v>31</v>
      </c>
      <c r="W104" s="60" t="s">
        <v>7</v>
      </c>
    </row>
    <row r="105" spans="1:23" x14ac:dyDescent="0.25">
      <c r="A105" s="60">
        <v>14798</v>
      </c>
      <c r="B105" s="63">
        <v>50</v>
      </c>
      <c r="C105" s="57" t="s">
        <v>150</v>
      </c>
      <c r="D105" s="58">
        <v>29799.000000000004</v>
      </c>
      <c r="E105" s="59">
        <f t="shared" si="2"/>
        <v>1787940.0000000002</v>
      </c>
      <c r="F105" s="60" t="s">
        <v>9</v>
      </c>
      <c r="G105" s="60">
        <v>50</v>
      </c>
      <c r="H105" s="60">
        <v>40</v>
      </c>
      <c r="I105" s="60">
        <v>45</v>
      </c>
      <c r="J105" s="60">
        <v>36</v>
      </c>
      <c r="K105" s="60" t="s">
        <v>750</v>
      </c>
      <c r="L105" s="61">
        <f t="shared" si="3"/>
        <v>68.181818181818173</v>
      </c>
      <c r="M105" s="60" t="s">
        <v>2</v>
      </c>
      <c r="N105" s="60" t="s">
        <v>3</v>
      </c>
      <c r="O105" s="60">
        <v>0</v>
      </c>
      <c r="P105" s="60" t="s">
        <v>149</v>
      </c>
      <c r="Q105" s="60" t="s">
        <v>5</v>
      </c>
      <c r="R105" s="60" t="s">
        <v>6</v>
      </c>
      <c r="S105" s="60" t="s">
        <v>762</v>
      </c>
      <c r="T105" s="60">
        <v>1210</v>
      </c>
      <c r="U105" s="60">
        <v>250</v>
      </c>
      <c r="V105" s="60">
        <v>31</v>
      </c>
      <c r="W105" s="60">
        <v>67</v>
      </c>
    </row>
    <row r="106" spans="1:23" x14ac:dyDescent="0.25">
      <c r="A106" s="60">
        <v>14796</v>
      </c>
      <c r="B106" s="63">
        <v>50</v>
      </c>
      <c r="C106" s="57" t="s">
        <v>151</v>
      </c>
      <c r="D106" s="58">
        <v>33055</v>
      </c>
      <c r="E106" s="59">
        <f t="shared" si="2"/>
        <v>1983300</v>
      </c>
      <c r="F106" s="60" t="s">
        <v>11</v>
      </c>
      <c r="G106" s="60">
        <v>50</v>
      </c>
      <c r="H106" s="60">
        <v>40</v>
      </c>
      <c r="I106" s="60">
        <v>45</v>
      </c>
      <c r="J106" s="60">
        <v>36</v>
      </c>
      <c r="K106" s="60" t="s">
        <v>750</v>
      </c>
      <c r="L106" s="61">
        <f t="shared" si="3"/>
        <v>68.181818181818173</v>
      </c>
      <c r="M106" s="60" t="s">
        <v>2</v>
      </c>
      <c r="N106" s="60" t="s">
        <v>3</v>
      </c>
      <c r="O106" s="60">
        <v>0</v>
      </c>
      <c r="P106" s="60" t="s">
        <v>149</v>
      </c>
      <c r="Q106" s="60" t="s">
        <v>5</v>
      </c>
      <c r="R106" s="60" t="s">
        <v>6</v>
      </c>
      <c r="S106" s="60" t="s">
        <v>763</v>
      </c>
      <c r="T106" s="60">
        <v>1253</v>
      </c>
      <c r="U106" s="60">
        <v>250</v>
      </c>
      <c r="V106" s="60">
        <v>31</v>
      </c>
      <c r="W106" s="60">
        <v>65</v>
      </c>
    </row>
    <row r="107" spans="1:23" x14ac:dyDescent="0.25">
      <c r="A107" s="60">
        <v>14799</v>
      </c>
      <c r="B107" s="63">
        <v>50</v>
      </c>
      <c r="C107" s="57" t="s">
        <v>152</v>
      </c>
      <c r="D107" s="58">
        <v>39149</v>
      </c>
      <c r="E107" s="59">
        <f t="shared" si="2"/>
        <v>2348940</v>
      </c>
      <c r="F107" s="60" t="s">
        <v>13</v>
      </c>
      <c r="G107" s="60">
        <v>50</v>
      </c>
      <c r="H107" s="60">
        <v>40</v>
      </c>
      <c r="I107" s="60">
        <v>45</v>
      </c>
      <c r="J107" s="60">
        <v>36</v>
      </c>
      <c r="K107" s="60" t="s">
        <v>750</v>
      </c>
      <c r="L107" s="61">
        <f t="shared" si="3"/>
        <v>68.181818181818173</v>
      </c>
      <c r="M107" s="60" t="s">
        <v>2</v>
      </c>
      <c r="N107" s="60" t="s">
        <v>3</v>
      </c>
      <c r="O107" s="60">
        <v>0</v>
      </c>
      <c r="P107" s="60" t="s">
        <v>149</v>
      </c>
      <c r="Q107" s="60" t="s">
        <v>5</v>
      </c>
      <c r="R107" s="60" t="s">
        <v>6</v>
      </c>
      <c r="S107" s="60" t="s">
        <v>760</v>
      </c>
      <c r="T107" s="60">
        <v>1430</v>
      </c>
      <c r="U107" s="60">
        <v>1000</v>
      </c>
      <c r="V107" s="60">
        <v>122</v>
      </c>
      <c r="W107" s="60">
        <v>65</v>
      </c>
    </row>
    <row r="108" spans="1:23" x14ac:dyDescent="0.25">
      <c r="A108" s="60">
        <v>26763</v>
      </c>
      <c r="B108" s="63">
        <v>60</v>
      </c>
      <c r="C108" s="57" t="s">
        <v>153</v>
      </c>
      <c r="D108" s="58">
        <v>27357.000000000004</v>
      </c>
      <c r="E108" s="59">
        <f t="shared" si="2"/>
        <v>1641420.0000000002</v>
      </c>
      <c r="F108" s="60" t="s">
        <v>1</v>
      </c>
      <c r="G108" s="60">
        <v>66</v>
      </c>
      <c r="H108" s="60">
        <v>52.800000000000004</v>
      </c>
      <c r="I108" s="60">
        <v>60</v>
      </c>
      <c r="J108" s="60">
        <v>48</v>
      </c>
      <c r="K108" s="60" t="s">
        <v>750</v>
      </c>
      <c r="L108" s="61">
        <f t="shared" si="3"/>
        <v>90.909090909090921</v>
      </c>
      <c r="M108" s="60" t="s">
        <v>79</v>
      </c>
      <c r="N108" s="60" t="s">
        <v>3</v>
      </c>
      <c r="O108" s="60" t="s">
        <v>154</v>
      </c>
      <c r="P108" s="60" t="s">
        <v>155</v>
      </c>
      <c r="Q108" s="60" t="s">
        <v>5</v>
      </c>
      <c r="R108" s="60" t="s">
        <v>6</v>
      </c>
      <c r="S108" s="60" t="s">
        <v>761</v>
      </c>
      <c r="T108" s="60">
        <v>977</v>
      </c>
      <c r="U108" s="60">
        <v>250</v>
      </c>
      <c r="V108" s="60">
        <v>26</v>
      </c>
      <c r="W108" s="60" t="s">
        <v>7</v>
      </c>
    </row>
    <row r="109" spans="1:23" x14ac:dyDescent="0.25">
      <c r="A109" s="60">
        <v>26764</v>
      </c>
      <c r="B109" s="63">
        <v>60</v>
      </c>
      <c r="C109" s="57" t="s">
        <v>156</v>
      </c>
      <c r="D109" s="58">
        <v>30360.000000000004</v>
      </c>
      <c r="E109" s="59">
        <f t="shared" si="2"/>
        <v>1821600.0000000002</v>
      </c>
      <c r="F109" s="60" t="s">
        <v>9</v>
      </c>
      <c r="G109" s="60">
        <v>66</v>
      </c>
      <c r="H109" s="60">
        <v>52.800000000000004</v>
      </c>
      <c r="I109" s="60">
        <v>60</v>
      </c>
      <c r="J109" s="60">
        <v>48</v>
      </c>
      <c r="K109" s="60" t="s">
        <v>750</v>
      </c>
      <c r="L109" s="61">
        <f t="shared" si="3"/>
        <v>90.909090909090921</v>
      </c>
      <c r="M109" s="60" t="s">
        <v>79</v>
      </c>
      <c r="N109" s="60" t="s">
        <v>3</v>
      </c>
      <c r="O109" s="60" t="s">
        <v>154</v>
      </c>
      <c r="P109" s="60" t="s">
        <v>155</v>
      </c>
      <c r="Q109" s="60" t="s">
        <v>5</v>
      </c>
      <c r="R109" s="60" t="s">
        <v>6</v>
      </c>
      <c r="S109" s="60" t="s">
        <v>762</v>
      </c>
      <c r="T109" s="60">
        <v>1235</v>
      </c>
      <c r="U109" s="60">
        <v>250</v>
      </c>
      <c r="V109" s="60">
        <v>26</v>
      </c>
      <c r="W109" s="60">
        <v>67</v>
      </c>
    </row>
    <row r="110" spans="1:23" x14ac:dyDescent="0.25">
      <c r="A110" s="60">
        <v>26762</v>
      </c>
      <c r="B110" s="63">
        <v>60</v>
      </c>
      <c r="C110" s="57" t="s">
        <v>157</v>
      </c>
      <c r="D110" s="58">
        <v>33649</v>
      </c>
      <c r="E110" s="59">
        <f t="shared" si="2"/>
        <v>2018940</v>
      </c>
      <c r="F110" s="60" t="s">
        <v>11</v>
      </c>
      <c r="G110" s="60">
        <v>66</v>
      </c>
      <c r="H110" s="60">
        <v>52.800000000000004</v>
      </c>
      <c r="I110" s="60">
        <v>60</v>
      </c>
      <c r="J110" s="60">
        <v>48</v>
      </c>
      <c r="K110" s="60" t="s">
        <v>750</v>
      </c>
      <c r="L110" s="61">
        <f t="shared" si="3"/>
        <v>90.909090909090921</v>
      </c>
      <c r="M110" s="60" t="s">
        <v>79</v>
      </c>
      <c r="N110" s="60" t="s">
        <v>3</v>
      </c>
      <c r="O110" s="60" t="s">
        <v>154</v>
      </c>
      <c r="P110" s="60" t="s">
        <v>155</v>
      </c>
      <c r="Q110" s="60" t="s">
        <v>5</v>
      </c>
      <c r="R110" s="60" t="s">
        <v>6</v>
      </c>
      <c r="S110" s="60" t="s">
        <v>763</v>
      </c>
      <c r="T110" s="60">
        <v>1278</v>
      </c>
      <c r="U110" s="60">
        <v>250</v>
      </c>
      <c r="V110" s="60">
        <v>26</v>
      </c>
      <c r="W110" s="60">
        <v>65</v>
      </c>
    </row>
    <row r="111" spans="1:23" x14ac:dyDescent="0.25">
      <c r="A111" s="60">
        <v>34504</v>
      </c>
      <c r="B111" s="63">
        <v>60</v>
      </c>
      <c r="C111" s="57" t="s">
        <v>158</v>
      </c>
      <c r="D111" s="58">
        <v>30151.000000000004</v>
      </c>
      <c r="E111" s="59">
        <f t="shared" si="2"/>
        <v>1809060.0000000002</v>
      </c>
      <c r="F111" s="60" t="s">
        <v>1</v>
      </c>
      <c r="G111" s="60">
        <v>66</v>
      </c>
      <c r="H111" s="60">
        <v>52.800000000000004</v>
      </c>
      <c r="I111" s="60">
        <v>60</v>
      </c>
      <c r="J111" s="60">
        <v>48</v>
      </c>
      <c r="K111" s="60" t="s">
        <v>750</v>
      </c>
      <c r="L111" s="61">
        <f t="shared" si="3"/>
        <v>90.909090909090921</v>
      </c>
      <c r="M111" s="60" t="s">
        <v>79</v>
      </c>
      <c r="N111" s="60" t="s">
        <v>3</v>
      </c>
      <c r="O111" s="60" t="s">
        <v>159</v>
      </c>
      <c r="P111" s="60" t="s">
        <v>160</v>
      </c>
      <c r="Q111" s="60" t="s">
        <v>5</v>
      </c>
      <c r="R111" s="60" t="s">
        <v>6</v>
      </c>
      <c r="S111" s="60" t="s">
        <v>761</v>
      </c>
      <c r="T111" s="60">
        <v>977</v>
      </c>
      <c r="U111" s="60">
        <v>250</v>
      </c>
      <c r="V111" s="60">
        <v>20</v>
      </c>
      <c r="W111" s="60" t="s">
        <v>7</v>
      </c>
    </row>
    <row r="112" spans="1:23" x14ac:dyDescent="0.25">
      <c r="A112" s="60">
        <v>16953</v>
      </c>
      <c r="B112" s="63">
        <v>60</v>
      </c>
      <c r="C112" s="57" t="s">
        <v>161</v>
      </c>
      <c r="D112" s="58">
        <v>36432</v>
      </c>
      <c r="E112" s="59">
        <f t="shared" si="2"/>
        <v>2185920</v>
      </c>
      <c r="F112" s="60" t="s">
        <v>11</v>
      </c>
      <c r="G112" s="60">
        <v>66</v>
      </c>
      <c r="H112" s="60">
        <v>52.800000000000004</v>
      </c>
      <c r="I112" s="60">
        <v>60</v>
      </c>
      <c r="J112" s="60">
        <v>48</v>
      </c>
      <c r="K112" s="60" t="s">
        <v>750</v>
      </c>
      <c r="L112" s="61">
        <f t="shared" si="3"/>
        <v>90.909090909090921</v>
      </c>
      <c r="M112" s="60" t="s">
        <v>79</v>
      </c>
      <c r="N112" s="60" t="s">
        <v>3</v>
      </c>
      <c r="O112" s="60" t="s">
        <v>159</v>
      </c>
      <c r="P112" s="60" t="s">
        <v>160</v>
      </c>
      <c r="Q112" s="60" t="s">
        <v>5</v>
      </c>
      <c r="R112" s="60" t="s">
        <v>6</v>
      </c>
      <c r="S112" s="60" t="s">
        <v>763</v>
      </c>
      <c r="T112" s="60">
        <v>1278</v>
      </c>
      <c r="U112" s="60">
        <v>250</v>
      </c>
      <c r="V112" s="60">
        <v>20</v>
      </c>
      <c r="W112" s="60">
        <v>65</v>
      </c>
    </row>
    <row r="113" spans="1:23" x14ac:dyDescent="0.25">
      <c r="A113" s="60">
        <v>35694</v>
      </c>
      <c r="B113" s="63">
        <v>60</v>
      </c>
      <c r="C113" s="57" t="s">
        <v>162</v>
      </c>
      <c r="D113" s="58">
        <v>49687.000000000007</v>
      </c>
      <c r="E113" s="59">
        <f t="shared" si="2"/>
        <v>2981220.0000000005</v>
      </c>
      <c r="F113" s="60" t="s">
        <v>11</v>
      </c>
      <c r="G113" s="60">
        <v>60</v>
      </c>
      <c r="H113" s="60">
        <v>48</v>
      </c>
      <c r="I113" s="60">
        <v>60</v>
      </c>
      <c r="J113" s="60">
        <v>48</v>
      </c>
      <c r="K113" s="60" t="s">
        <v>750</v>
      </c>
      <c r="L113" s="61">
        <f t="shared" si="3"/>
        <v>90.909090909090921</v>
      </c>
      <c r="M113" s="60" t="s">
        <v>79</v>
      </c>
      <c r="N113" s="60" t="s">
        <v>3</v>
      </c>
      <c r="O113" s="60">
        <v>5</v>
      </c>
      <c r="P113" s="60" t="s">
        <v>163</v>
      </c>
      <c r="Q113" s="60" t="s">
        <v>49</v>
      </c>
      <c r="R113" s="60" t="s">
        <v>6</v>
      </c>
      <c r="S113" s="60" t="s">
        <v>764</v>
      </c>
      <c r="T113" s="60">
        <v>1270</v>
      </c>
      <c r="U113" s="60">
        <v>250</v>
      </c>
      <c r="V113" s="60">
        <v>23</v>
      </c>
      <c r="W113" s="60">
        <v>65</v>
      </c>
    </row>
    <row r="114" spans="1:23" x14ac:dyDescent="0.25">
      <c r="A114" s="60">
        <v>16702</v>
      </c>
      <c r="B114" s="63">
        <v>60</v>
      </c>
      <c r="C114" s="57" t="s">
        <v>164</v>
      </c>
      <c r="D114" s="58">
        <v>24739.000000000004</v>
      </c>
      <c r="E114" s="59">
        <f t="shared" si="2"/>
        <v>1484340.0000000002</v>
      </c>
      <c r="F114" s="60" t="s">
        <v>1</v>
      </c>
      <c r="G114" s="60">
        <v>66</v>
      </c>
      <c r="H114" s="60">
        <v>52.800000000000004</v>
      </c>
      <c r="I114" s="60">
        <v>60</v>
      </c>
      <c r="J114" s="60">
        <v>48</v>
      </c>
      <c r="K114" s="60" t="s">
        <v>750</v>
      </c>
      <c r="L114" s="61">
        <f t="shared" si="3"/>
        <v>90.909090909090921</v>
      </c>
      <c r="M114" s="60" t="s">
        <v>32</v>
      </c>
      <c r="N114" s="60" t="s">
        <v>3</v>
      </c>
      <c r="O114" s="60">
        <v>0</v>
      </c>
      <c r="P114" s="60" t="s">
        <v>165</v>
      </c>
      <c r="Q114" s="60" t="s">
        <v>49</v>
      </c>
      <c r="R114" s="60" t="s">
        <v>6</v>
      </c>
      <c r="S114" s="60" t="s">
        <v>761</v>
      </c>
      <c r="T114" s="60">
        <v>1129</v>
      </c>
      <c r="U114" s="60">
        <v>250</v>
      </c>
      <c r="V114" s="60">
        <v>23</v>
      </c>
      <c r="W114" s="60" t="s">
        <v>7</v>
      </c>
    </row>
    <row r="115" spans="1:23" x14ac:dyDescent="0.25">
      <c r="A115" s="60">
        <v>16703</v>
      </c>
      <c r="B115" s="63">
        <v>60</v>
      </c>
      <c r="C115" s="57" t="s">
        <v>166</v>
      </c>
      <c r="D115" s="58">
        <v>27698.000000000004</v>
      </c>
      <c r="E115" s="59">
        <f t="shared" si="2"/>
        <v>1661880.0000000002</v>
      </c>
      <c r="F115" s="60" t="s">
        <v>9</v>
      </c>
      <c r="G115" s="60">
        <v>66</v>
      </c>
      <c r="H115" s="60">
        <v>52.800000000000004</v>
      </c>
      <c r="I115" s="60">
        <v>60</v>
      </c>
      <c r="J115" s="60">
        <v>48</v>
      </c>
      <c r="K115" s="60" t="s">
        <v>750</v>
      </c>
      <c r="L115" s="61">
        <f t="shared" si="3"/>
        <v>90.909090909090921</v>
      </c>
      <c r="M115" s="60" t="s">
        <v>32</v>
      </c>
      <c r="N115" s="60" t="s">
        <v>3</v>
      </c>
      <c r="O115" s="60">
        <v>0</v>
      </c>
      <c r="P115" s="60" t="s">
        <v>165</v>
      </c>
      <c r="Q115" s="60" t="s">
        <v>49</v>
      </c>
      <c r="R115" s="60" t="s">
        <v>6</v>
      </c>
      <c r="S115" s="60" t="s">
        <v>762</v>
      </c>
      <c r="T115" s="60">
        <v>1387</v>
      </c>
      <c r="U115" s="60">
        <v>250</v>
      </c>
      <c r="V115" s="60">
        <v>23</v>
      </c>
      <c r="W115" s="60">
        <v>69</v>
      </c>
    </row>
    <row r="116" spans="1:23" x14ac:dyDescent="0.25">
      <c r="A116" s="60">
        <v>16701</v>
      </c>
      <c r="B116" s="63">
        <v>60</v>
      </c>
      <c r="C116" s="57" t="s">
        <v>167</v>
      </c>
      <c r="D116" s="58">
        <v>30976.000000000004</v>
      </c>
      <c r="E116" s="59">
        <f t="shared" si="2"/>
        <v>1858560.0000000002</v>
      </c>
      <c r="F116" s="60" t="s">
        <v>11</v>
      </c>
      <c r="G116" s="60">
        <v>66</v>
      </c>
      <c r="H116" s="60">
        <v>52.800000000000004</v>
      </c>
      <c r="I116" s="60">
        <v>60</v>
      </c>
      <c r="J116" s="60">
        <v>48</v>
      </c>
      <c r="K116" s="60" t="s">
        <v>750</v>
      </c>
      <c r="L116" s="61">
        <f t="shared" si="3"/>
        <v>90.909090909090921</v>
      </c>
      <c r="M116" s="60" t="s">
        <v>32</v>
      </c>
      <c r="N116" s="60" t="s">
        <v>3</v>
      </c>
      <c r="O116" s="60">
        <v>0</v>
      </c>
      <c r="P116" s="60" t="s">
        <v>165</v>
      </c>
      <c r="Q116" s="60" t="s">
        <v>49</v>
      </c>
      <c r="R116" s="60" t="s">
        <v>6</v>
      </c>
      <c r="S116" s="60" t="s">
        <v>764</v>
      </c>
      <c r="T116" s="60">
        <v>1462</v>
      </c>
      <c r="U116" s="60">
        <v>250</v>
      </c>
      <c r="V116" s="60">
        <v>23</v>
      </c>
      <c r="W116" s="60">
        <v>67</v>
      </c>
    </row>
    <row r="117" spans="1:23" x14ac:dyDescent="0.25">
      <c r="A117" s="60">
        <v>20574</v>
      </c>
      <c r="B117" s="63">
        <v>60</v>
      </c>
      <c r="C117" s="57" t="s">
        <v>168</v>
      </c>
      <c r="D117" s="58">
        <v>30844.000000000004</v>
      </c>
      <c r="E117" s="59">
        <f t="shared" si="2"/>
        <v>1850640.0000000002</v>
      </c>
      <c r="F117" s="60" t="s">
        <v>1</v>
      </c>
      <c r="G117" s="60">
        <v>65</v>
      </c>
      <c r="H117" s="60">
        <v>52</v>
      </c>
      <c r="I117" s="60">
        <v>62</v>
      </c>
      <c r="J117" s="60">
        <v>49.6</v>
      </c>
      <c r="K117" s="60" t="s">
        <v>750</v>
      </c>
      <c r="L117" s="61">
        <f t="shared" si="3"/>
        <v>93.939393939393938</v>
      </c>
      <c r="M117" s="60" t="s">
        <v>21</v>
      </c>
      <c r="N117" s="60" t="s">
        <v>22</v>
      </c>
      <c r="O117" s="60">
        <v>2</v>
      </c>
      <c r="P117" s="60" t="s">
        <v>169</v>
      </c>
      <c r="Q117" s="60" t="s">
        <v>5</v>
      </c>
      <c r="R117" s="60" t="s">
        <v>6</v>
      </c>
      <c r="S117" s="60" t="s">
        <v>761</v>
      </c>
      <c r="T117" s="60">
        <v>877</v>
      </c>
      <c r="U117" s="60">
        <v>250</v>
      </c>
      <c r="V117" s="60">
        <v>27</v>
      </c>
      <c r="W117" s="60" t="s">
        <v>7</v>
      </c>
    </row>
    <row r="118" spans="1:23" x14ac:dyDescent="0.25">
      <c r="A118" s="60">
        <v>20573</v>
      </c>
      <c r="B118" s="63">
        <v>60</v>
      </c>
      <c r="C118" s="57" t="s">
        <v>170</v>
      </c>
      <c r="D118" s="58">
        <v>37664</v>
      </c>
      <c r="E118" s="59">
        <f t="shared" si="2"/>
        <v>2259840</v>
      </c>
      <c r="F118" s="60" t="s">
        <v>11</v>
      </c>
      <c r="G118" s="60">
        <v>65</v>
      </c>
      <c r="H118" s="60">
        <v>52</v>
      </c>
      <c r="I118" s="60">
        <v>62</v>
      </c>
      <c r="J118" s="60">
        <v>49.6</v>
      </c>
      <c r="K118" s="60" t="s">
        <v>750</v>
      </c>
      <c r="L118" s="61">
        <f t="shared" si="3"/>
        <v>93.939393939393938</v>
      </c>
      <c r="M118" s="60" t="s">
        <v>21</v>
      </c>
      <c r="N118" s="60" t="s">
        <v>22</v>
      </c>
      <c r="O118" s="60">
        <v>2</v>
      </c>
      <c r="P118" s="60" t="s">
        <v>169</v>
      </c>
      <c r="Q118" s="60" t="s">
        <v>5</v>
      </c>
      <c r="R118" s="60" t="s">
        <v>6</v>
      </c>
      <c r="S118" s="60" t="s">
        <v>763</v>
      </c>
      <c r="T118" s="60">
        <v>1178</v>
      </c>
      <c r="U118" s="60">
        <v>250</v>
      </c>
      <c r="V118" s="60">
        <v>27</v>
      </c>
      <c r="W118" s="60">
        <v>67</v>
      </c>
    </row>
    <row r="119" spans="1:23" x14ac:dyDescent="0.25">
      <c r="A119" s="60">
        <v>20575</v>
      </c>
      <c r="B119" s="63">
        <v>60</v>
      </c>
      <c r="C119" s="57" t="s">
        <v>171</v>
      </c>
      <c r="D119" s="58">
        <v>44143</v>
      </c>
      <c r="E119" s="59">
        <f t="shared" si="2"/>
        <v>2648580</v>
      </c>
      <c r="F119" s="60" t="s">
        <v>13</v>
      </c>
      <c r="G119" s="60">
        <v>65</v>
      </c>
      <c r="H119" s="60">
        <v>52</v>
      </c>
      <c r="I119" s="60">
        <v>62</v>
      </c>
      <c r="J119" s="60">
        <v>49.6</v>
      </c>
      <c r="K119" s="60" t="s">
        <v>750</v>
      </c>
      <c r="L119" s="61">
        <f t="shared" si="3"/>
        <v>93.939393939393938</v>
      </c>
      <c r="M119" s="60" t="s">
        <v>21</v>
      </c>
      <c r="N119" s="60" t="s">
        <v>22</v>
      </c>
      <c r="O119" s="60">
        <v>2</v>
      </c>
      <c r="P119" s="60" t="s">
        <v>169</v>
      </c>
      <c r="Q119" s="60" t="s">
        <v>5</v>
      </c>
      <c r="R119" s="60" t="s">
        <v>6</v>
      </c>
      <c r="S119" s="60" t="s">
        <v>760</v>
      </c>
      <c r="T119" s="60">
        <v>1355</v>
      </c>
      <c r="U119" s="60">
        <v>1000</v>
      </c>
      <c r="V119" s="60">
        <v>106</v>
      </c>
      <c r="W119" s="60">
        <v>67</v>
      </c>
    </row>
    <row r="120" spans="1:23" x14ac:dyDescent="0.25">
      <c r="A120" s="60">
        <v>15694</v>
      </c>
      <c r="B120" s="63">
        <v>60</v>
      </c>
      <c r="C120" s="57" t="s">
        <v>172</v>
      </c>
      <c r="D120" s="58">
        <v>37422</v>
      </c>
      <c r="E120" s="59">
        <f t="shared" si="2"/>
        <v>2245320</v>
      </c>
      <c r="F120" s="60" t="s">
        <v>1</v>
      </c>
      <c r="G120" s="60">
        <v>65</v>
      </c>
      <c r="H120" s="60">
        <v>52</v>
      </c>
      <c r="I120" s="60">
        <v>60</v>
      </c>
      <c r="J120" s="60">
        <v>48</v>
      </c>
      <c r="K120" s="60" t="s">
        <v>750</v>
      </c>
      <c r="L120" s="61">
        <f t="shared" si="3"/>
        <v>90.909090909090921</v>
      </c>
      <c r="M120" s="60" t="s">
        <v>21</v>
      </c>
      <c r="N120" s="60" t="s">
        <v>58</v>
      </c>
      <c r="O120" s="60">
        <v>0</v>
      </c>
      <c r="P120" s="60" t="s">
        <v>173</v>
      </c>
      <c r="Q120" s="60" t="s">
        <v>5</v>
      </c>
      <c r="R120" s="60" t="s">
        <v>6</v>
      </c>
      <c r="S120" s="60" t="s">
        <v>761</v>
      </c>
      <c r="T120" s="60">
        <v>1042</v>
      </c>
      <c r="U120" s="60">
        <v>250</v>
      </c>
      <c r="V120" s="60">
        <v>26</v>
      </c>
      <c r="W120" s="60" t="s">
        <v>7</v>
      </c>
    </row>
    <row r="121" spans="1:23" x14ac:dyDescent="0.25">
      <c r="A121" s="60">
        <v>15693</v>
      </c>
      <c r="B121" s="63">
        <v>60</v>
      </c>
      <c r="C121" s="57" t="s">
        <v>174</v>
      </c>
      <c r="D121" s="58">
        <v>44572</v>
      </c>
      <c r="E121" s="59">
        <f t="shared" si="2"/>
        <v>2674320</v>
      </c>
      <c r="F121" s="60" t="s">
        <v>11</v>
      </c>
      <c r="G121" s="60">
        <v>65</v>
      </c>
      <c r="H121" s="60">
        <v>52</v>
      </c>
      <c r="I121" s="60">
        <v>60</v>
      </c>
      <c r="J121" s="60">
        <v>48</v>
      </c>
      <c r="K121" s="60" t="s">
        <v>750</v>
      </c>
      <c r="L121" s="61">
        <f t="shared" si="3"/>
        <v>90.909090909090921</v>
      </c>
      <c r="M121" s="60" t="s">
        <v>21</v>
      </c>
      <c r="N121" s="60" t="s">
        <v>58</v>
      </c>
      <c r="O121" s="60">
        <v>0</v>
      </c>
      <c r="P121" s="60" t="s">
        <v>173</v>
      </c>
      <c r="Q121" s="60" t="s">
        <v>5</v>
      </c>
      <c r="R121" s="60" t="s">
        <v>6</v>
      </c>
      <c r="S121" s="60" t="s">
        <v>763</v>
      </c>
      <c r="T121" s="60">
        <v>1343</v>
      </c>
      <c r="U121" s="60">
        <v>250</v>
      </c>
      <c r="V121" s="60">
        <v>26</v>
      </c>
      <c r="W121" s="60">
        <v>68</v>
      </c>
    </row>
    <row r="122" spans="1:23" x14ac:dyDescent="0.25">
      <c r="A122" s="60">
        <v>15695</v>
      </c>
      <c r="B122" s="63">
        <v>60</v>
      </c>
      <c r="C122" s="57" t="s">
        <v>175</v>
      </c>
      <c r="D122" s="58">
        <v>51073.000000000007</v>
      </c>
      <c r="E122" s="59">
        <f t="shared" si="2"/>
        <v>3064380.0000000005</v>
      </c>
      <c r="F122" s="60" t="s">
        <v>13</v>
      </c>
      <c r="G122" s="60">
        <v>65</v>
      </c>
      <c r="H122" s="60">
        <v>52</v>
      </c>
      <c r="I122" s="60">
        <v>60</v>
      </c>
      <c r="J122" s="60">
        <v>48</v>
      </c>
      <c r="K122" s="60" t="s">
        <v>750</v>
      </c>
      <c r="L122" s="61">
        <f t="shared" si="3"/>
        <v>90.909090909090921</v>
      </c>
      <c r="M122" s="60" t="s">
        <v>21</v>
      </c>
      <c r="N122" s="60" t="s">
        <v>58</v>
      </c>
      <c r="O122" s="60">
        <v>0</v>
      </c>
      <c r="P122" s="60" t="s">
        <v>173</v>
      </c>
      <c r="Q122" s="60" t="s">
        <v>5</v>
      </c>
      <c r="R122" s="60" t="s">
        <v>6</v>
      </c>
      <c r="S122" s="60" t="s">
        <v>760</v>
      </c>
      <c r="T122" s="60">
        <v>1520</v>
      </c>
      <c r="U122" s="60">
        <v>1000</v>
      </c>
      <c r="V122" s="60">
        <v>103</v>
      </c>
      <c r="W122" s="60">
        <v>68</v>
      </c>
    </row>
    <row r="123" spans="1:23" x14ac:dyDescent="0.25">
      <c r="A123" s="60">
        <v>15571</v>
      </c>
      <c r="B123" s="63">
        <v>60</v>
      </c>
      <c r="C123" s="57" t="s">
        <v>176</v>
      </c>
      <c r="D123" s="58">
        <v>29194.000000000004</v>
      </c>
      <c r="E123" s="59">
        <f t="shared" si="2"/>
        <v>1751640.0000000002</v>
      </c>
      <c r="F123" s="60" t="s">
        <v>1</v>
      </c>
      <c r="G123" s="60">
        <v>66</v>
      </c>
      <c r="H123" s="60">
        <v>52.800000000000004</v>
      </c>
      <c r="I123" s="60">
        <v>60</v>
      </c>
      <c r="J123" s="60">
        <v>48</v>
      </c>
      <c r="K123" s="60" t="s">
        <v>750</v>
      </c>
      <c r="L123" s="61">
        <f t="shared" si="3"/>
        <v>90.909090909090921</v>
      </c>
      <c r="M123" s="60" t="s">
        <v>2</v>
      </c>
      <c r="N123" s="60" t="s">
        <v>3</v>
      </c>
      <c r="O123" s="60">
        <v>0</v>
      </c>
      <c r="P123" s="60" t="s">
        <v>177</v>
      </c>
      <c r="Q123" s="60" t="s">
        <v>5</v>
      </c>
      <c r="R123" s="60" t="s">
        <v>6</v>
      </c>
      <c r="S123" s="60" t="s">
        <v>761</v>
      </c>
      <c r="T123" s="60">
        <v>998</v>
      </c>
      <c r="U123" s="60">
        <v>250</v>
      </c>
      <c r="V123" s="60">
        <v>25</v>
      </c>
      <c r="W123" s="60" t="s">
        <v>7</v>
      </c>
    </row>
    <row r="124" spans="1:23" x14ac:dyDescent="0.25">
      <c r="A124" s="60">
        <v>15572</v>
      </c>
      <c r="B124" s="63">
        <v>60</v>
      </c>
      <c r="C124" s="57" t="s">
        <v>178</v>
      </c>
      <c r="D124" s="58">
        <v>31801.000000000004</v>
      </c>
      <c r="E124" s="59">
        <f t="shared" si="2"/>
        <v>1908060.0000000002</v>
      </c>
      <c r="F124" s="60" t="s">
        <v>9</v>
      </c>
      <c r="G124" s="60">
        <v>66</v>
      </c>
      <c r="H124" s="60">
        <v>52.800000000000004</v>
      </c>
      <c r="I124" s="60">
        <v>60</v>
      </c>
      <c r="J124" s="60">
        <v>48</v>
      </c>
      <c r="K124" s="60" t="s">
        <v>750</v>
      </c>
      <c r="L124" s="61">
        <f t="shared" si="3"/>
        <v>90.909090909090921</v>
      </c>
      <c r="M124" s="60" t="s">
        <v>2</v>
      </c>
      <c r="N124" s="60" t="s">
        <v>3</v>
      </c>
      <c r="O124" s="60">
        <v>0</v>
      </c>
      <c r="P124" s="60" t="s">
        <v>177</v>
      </c>
      <c r="Q124" s="60" t="s">
        <v>5</v>
      </c>
      <c r="R124" s="60" t="s">
        <v>6</v>
      </c>
      <c r="S124" s="60" t="s">
        <v>762</v>
      </c>
      <c r="T124" s="60">
        <v>1256</v>
      </c>
      <c r="U124" s="60">
        <v>250</v>
      </c>
      <c r="V124" s="60">
        <v>25</v>
      </c>
      <c r="W124" s="60">
        <v>67</v>
      </c>
    </row>
    <row r="125" spans="1:23" x14ac:dyDescent="0.25">
      <c r="A125" s="60">
        <v>15570</v>
      </c>
      <c r="B125" s="63">
        <v>60</v>
      </c>
      <c r="C125" s="57" t="s">
        <v>179</v>
      </c>
      <c r="D125" s="58">
        <v>35629</v>
      </c>
      <c r="E125" s="59">
        <f t="shared" si="2"/>
        <v>2137740</v>
      </c>
      <c r="F125" s="60" t="s">
        <v>11</v>
      </c>
      <c r="G125" s="60">
        <v>66</v>
      </c>
      <c r="H125" s="60">
        <v>52.800000000000004</v>
      </c>
      <c r="I125" s="60">
        <v>60</v>
      </c>
      <c r="J125" s="60">
        <v>48</v>
      </c>
      <c r="K125" s="60" t="s">
        <v>750</v>
      </c>
      <c r="L125" s="61">
        <f t="shared" si="3"/>
        <v>90.909090909090921</v>
      </c>
      <c r="M125" s="60" t="s">
        <v>2</v>
      </c>
      <c r="N125" s="60" t="s">
        <v>3</v>
      </c>
      <c r="O125" s="60">
        <v>0</v>
      </c>
      <c r="P125" s="60" t="s">
        <v>177</v>
      </c>
      <c r="Q125" s="60" t="s">
        <v>5</v>
      </c>
      <c r="R125" s="60" t="s">
        <v>6</v>
      </c>
      <c r="S125" s="60" t="s">
        <v>763</v>
      </c>
      <c r="T125" s="60">
        <v>1299</v>
      </c>
      <c r="U125" s="60">
        <v>250</v>
      </c>
      <c r="V125" s="60">
        <v>25</v>
      </c>
      <c r="W125" s="60">
        <v>65</v>
      </c>
    </row>
    <row r="126" spans="1:23" x14ac:dyDescent="0.25">
      <c r="A126" s="60">
        <v>15573</v>
      </c>
      <c r="B126" s="63">
        <v>60</v>
      </c>
      <c r="C126" s="57" t="s">
        <v>180</v>
      </c>
      <c r="D126" s="58">
        <v>41756</v>
      </c>
      <c r="E126" s="59">
        <f t="shared" si="2"/>
        <v>2505360</v>
      </c>
      <c r="F126" s="60" t="s">
        <v>13</v>
      </c>
      <c r="G126" s="60">
        <v>66</v>
      </c>
      <c r="H126" s="60">
        <v>52.800000000000004</v>
      </c>
      <c r="I126" s="60">
        <v>60</v>
      </c>
      <c r="J126" s="60">
        <v>48</v>
      </c>
      <c r="K126" s="60" t="s">
        <v>750</v>
      </c>
      <c r="L126" s="61">
        <f t="shared" si="3"/>
        <v>90.909090909090921</v>
      </c>
      <c r="M126" s="60" t="s">
        <v>2</v>
      </c>
      <c r="N126" s="60" t="s">
        <v>3</v>
      </c>
      <c r="O126" s="60">
        <v>0</v>
      </c>
      <c r="P126" s="60" t="s">
        <v>177</v>
      </c>
      <c r="Q126" s="60" t="s">
        <v>5</v>
      </c>
      <c r="R126" s="60" t="s">
        <v>6</v>
      </c>
      <c r="S126" s="60" t="s">
        <v>760</v>
      </c>
      <c r="T126" s="60">
        <v>1476</v>
      </c>
      <c r="U126" s="60">
        <v>1000</v>
      </c>
      <c r="V126" s="60">
        <v>97</v>
      </c>
      <c r="W126" s="60">
        <v>65</v>
      </c>
    </row>
    <row r="127" spans="1:23" x14ac:dyDescent="0.25">
      <c r="A127" s="60">
        <v>17279</v>
      </c>
      <c r="B127" s="63">
        <v>60</v>
      </c>
      <c r="C127" s="57" t="s">
        <v>181</v>
      </c>
      <c r="D127" s="58">
        <v>38313</v>
      </c>
      <c r="E127" s="59">
        <f t="shared" si="2"/>
        <v>2298780</v>
      </c>
      <c r="F127" s="60" t="s">
        <v>11</v>
      </c>
      <c r="G127" s="60">
        <v>66</v>
      </c>
      <c r="H127" s="60">
        <v>52.800000000000004</v>
      </c>
      <c r="I127" s="60">
        <v>60</v>
      </c>
      <c r="J127" s="60">
        <v>48</v>
      </c>
      <c r="K127" s="60" t="s">
        <v>750</v>
      </c>
      <c r="L127" s="61">
        <f t="shared" si="3"/>
        <v>90.909090909090921</v>
      </c>
      <c r="M127" s="60" t="s">
        <v>2</v>
      </c>
      <c r="N127" s="60" t="s">
        <v>3</v>
      </c>
      <c r="O127" s="60" t="s">
        <v>105</v>
      </c>
      <c r="P127" s="60" t="s">
        <v>182</v>
      </c>
      <c r="Q127" s="60" t="s">
        <v>5</v>
      </c>
      <c r="R127" s="60" t="s">
        <v>6</v>
      </c>
      <c r="S127" s="60" t="s">
        <v>763</v>
      </c>
      <c r="T127" s="60">
        <v>1293</v>
      </c>
      <c r="U127" s="60">
        <v>250</v>
      </c>
      <c r="V127" s="60">
        <v>22</v>
      </c>
      <c r="W127" s="60">
        <v>66</v>
      </c>
    </row>
    <row r="128" spans="1:23" x14ac:dyDescent="0.25">
      <c r="A128" s="60">
        <v>20744</v>
      </c>
      <c r="B128" s="63">
        <v>80</v>
      </c>
      <c r="C128" s="57" t="s">
        <v>183</v>
      </c>
      <c r="D128" s="58">
        <v>30250.000000000004</v>
      </c>
      <c r="E128" s="59">
        <f t="shared" si="2"/>
        <v>1815000.0000000002</v>
      </c>
      <c r="F128" s="60" t="s">
        <v>1</v>
      </c>
      <c r="G128" s="60">
        <v>90</v>
      </c>
      <c r="H128" s="60">
        <v>72</v>
      </c>
      <c r="I128" s="60">
        <v>80</v>
      </c>
      <c r="J128" s="60">
        <v>64</v>
      </c>
      <c r="K128" s="60" t="s">
        <v>750</v>
      </c>
      <c r="L128" s="61">
        <f t="shared" si="3"/>
        <v>121.2121212121212</v>
      </c>
      <c r="M128" s="60" t="s">
        <v>79</v>
      </c>
      <c r="N128" s="60" t="s">
        <v>3</v>
      </c>
      <c r="O128" s="60">
        <v>0</v>
      </c>
      <c r="P128" s="60" t="s">
        <v>184</v>
      </c>
      <c r="Q128" s="60" t="s">
        <v>5</v>
      </c>
      <c r="R128" s="60" t="s">
        <v>6</v>
      </c>
      <c r="S128" s="60" t="s">
        <v>761</v>
      </c>
      <c r="T128" s="60">
        <v>1120</v>
      </c>
      <c r="U128" s="60">
        <v>250</v>
      </c>
      <c r="V128" s="60">
        <v>17</v>
      </c>
      <c r="W128" s="60" t="s">
        <v>7</v>
      </c>
    </row>
    <row r="129" spans="1:23" x14ac:dyDescent="0.25">
      <c r="A129" s="60">
        <v>20745</v>
      </c>
      <c r="B129" s="63">
        <v>80</v>
      </c>
      <c r="C129" s="57" t="s">
        <v>185</v>
      </c>
      <c r="D129" s="58">
        <v>33451</v>
      </c>
      <c r="E129" s="59">
        <f t="shared" si="2"/>
        <v>2007060</v>
      </c>
      <c r="F129" s="60" t="s">
        <v>9</v>
      </c>
      <c r="G129" s="60">
        <v>90</v>
      </c>
      <c r="H129" s="60">
        <v>72</v>
      </c>
      <c r="I129" s="60">
        <v>80</v>
      </c>
      <c r="J129" s="60">
        <v>64</v>
      </c>
      <c r="K129" s="60" t="s">
        <v>750</v>
      </c>
      <c r="L129" s="61">
        <f t="shared" si="3"/>
        <v>121.2121212121212</v>
      </c>
      <c r="M129" s="60" t="s">
        <v>79</v>
      </c>
      <c r="N129" s="60" t="s">
        <v>3</v>
      </c>
      <c r="O129" s="60">
        <v>0</v>
      </c>
      <c r="P129" s="60" t="s">
        <v>184</v>
      </c>
      <c r="Q129" s="60" t="s">
        <v>5</v>
      </c>
      <c r="R129" s="60" t="s">
        <v>6</v>
      </c>
      <c r="S129" s="60" t="s">
        <v>762</v>
      </c>
      <c r="T129" s="60">
        <v>1378</v>
      </c>
      <c r="U129" s="60">
        <v>250</v>
      </c>
      <c r="V129" s="60">
        <v>17</v>
      </c>
      <c r="W129" s="60">
        <v>69</v>
      </c>
    </row>
    <row r="130" spans="1:23" x14ac:dyDescent="0.25">
      <c r="A130" s="60">
        <v>20743</v>
      </c>
      <c r="B130" s="63">
        <v>80</v>
      </c>
      <c r="C130" s="57" t="s">
        <v>186</v>
      </c>
      <c r="D130" s="58">
        <v>38038</v>
      </c>
      <c r="E130" s="59">
        <f t="shared" si="2"/>
        <v>2282280</v>
      </c>
      <c r="F130" s="60" t="s">
        <v>11</v>
      </c>
      <c r="G130" s="60">
        <v>90</v>
      </c>
      <c r="H130" s="60">
        <v>72</v>
      </c>
      <c r="I130" s="60">
        <v>80</v>
      </c>
      <c r="J130" s="60">
        <v>64</v>
      </c>
      <c r="K130" s="60" t="s">
        <v>750</v>
      </c>
      <c r="L130" s="61">
        <f t="shared" si="3"/>
        <v>121.2121212121212</v>
      </c>
      <c r="M130" s="60" t="s">
        <v>79</v>
      </c>
      <c r="N130" s="60" t="s">
        <v>3</v>
      </c>
      <c r="O130" s="60">
        <v>0</v>
      </c>
      <c r="P130" s="60" t="s">
        <v>184</v>
      </c>
      <c r="Q130" s="60" t="s">
        <v>5</v>
      </c>
      <c r="R130" s="60" t="s">
        <v>6</v>
      </c>
      <c r="S130" s="60" t="s">
        <v>764</v>
      </c>
      <c r="T130" s="60">
        <v>1453</v>
      </c>
      <c r="U130" s="60">
        <v>250</v>
      </c>
      <c r="V130" s="60">
        <v>17</v>
      </c>
      <c r="W130" s="60">
        <v>67</v>
      </c>
    </row>
    <row r="131" spans="1:23" x14ac:dyDescent="0.25">
      <c r="A131" s="60">
        <v>34672</v>
      </c>
      <c r="B131" s="63">
        <v>80</v>
      </c>
      <c r="C131" s="57" t="s">
        <v>187</v>
      </c>
      <c r="D131" s="58">
        <v>37565</v>
      </c>
      <c r="E131" s="59">
        <f t="shared" si="2"/>
        <v>2253900</v>
      </c>
      <c r="F131" s="60" t="s">
        <v>1</v>
      </c>
      <c r="G131" s="60">
        <v>88</v>
      </c>
      <c r="H131" s="60">
        <v>70.400000000000006</v>
      </c>
      <c r="I131" s="60">
        <v>80</v>
      </c>
      <c r="J131" s="60">
        <v>64</v>
      </c>
      <c r="K131" s="60" t="s">
        <v>750</v>
      </c>
      <c r="L131" s="61">
        <f t="shared" si="3"/>
        <v>121.2121212121212</v>
      </c>
      <c r="M131" s="60" t="s">
        <v>79</v>
      </c>
      <c r="N131" s="60" t="s">
        <v>3</v>
      </c>
      <c r="O131" s="60" t="s">
        <v>159</v>
      </c>
      <c r="P131" s="60" t="s">
        <v>188</v>
      </c>
      <c r="Q131" s="60" t="s">
        <v>49</v>
      </c>
      <c r="R131" s="60" t="s">
        <v>6</v>
      </c>
      <c r="S131" s="60" t="s">
        <v>761</v>
      </c>
      <c r="T131" s="60">
        <v>1170</v>
      </c>
      <c r="U131" s="60">
        <v>250</v>
      </c>
      <c r="V131" s="60">
        <v>16</v>
      </c>
      <c r="W131" s="60" t="s">
        <v>7</v>
      </c>
    </row>
    <row r="132" spans="1:23" x14ac:dyDescent="0.25">
      <c r="A132" s="60">
        <v>26350</v>
      </c>
      <c r="B132" s="63">
        <v>80</v>
      </c>
      <c r="C132" s="57" t="s">
        <v>189</v>
      </c>
      <c r="D132" s="58">
        <v>46354.000000000007</v>
      </c>
      <c r="E132" s="59">
        <f t="shared" si="2"/>
        <v>2781240.0000000005</v>
      </c>
      <c r="F132" s="60" t="s">
        <v>11</v>
      </c>
      <c r="G132" s="60">
        <v>88</v>
      </c>
      <c r="H132" s="60">
        <v>70.400000000000006</v>
      </c>
      <c r="I132" s="60">
        <v>80</v>
      </c>
      <c r="J132" s="60">
        <v>64</v>
      </c>
      <c r="K132" s="60" t="s">
        <v>750</v>
      </c>
      <c r="L132" s="61">
        <f t="shared" si="3"/>
        <v>121.2121212121212</v>
      </c>
      <c r="M132" s="60" t="s">
        <v>79</v>
      </c>
      <c r="N132" s="60" t="s">
        <v>3</v>
      </c>
      <c r="O132" s="60" t="s">
        <v>159</v>
      </c>
      <c r="P132" s="60" t="s">
        <v>188</v>
      </c>
      <c r="Q132" s="60" t="s">
        <v>49</v>
      </c>
      <c r="R132" s="60" t="s">
        <v>6</v>
      </c>
      <c r="S132" s="60" t="s">
        <v>764</v>
      </c>
      <c r="T132" s="60">
        <v>1503</v>
      </c>
      <c r="U132" s="60">
        <v>250</v>
      </c>
      <c r="V132" s="60">
        <v>16</v>
      </c>
      <c r="W132" s="60">
        <v>66</v>
      </c>
    </row>
    <row r="133" spans="1:23" x14ac:dyDescent="0.25">
      <c r="A133" s="60">
        <v>35710</v>
      </c>
      <c r="B133" s="63">
        <v>80</v>
      </c>
      <c r="C133" s="57" t="s">
        <v>190</v>
      </c>
      <c r="D133" s="58">
        <v>66594</v>
      </c>
      <c r="E133" s="59">
        <f t="shared" si="2"/>
        <v>3995640</v>
      </c>
      <c r="F133" s="60" t="s">
        <v>11</v>
      </c>
      <c r="G133" s="60">
        <v>90</v>
      </c>
      <c r="H133" s="60">
        <v>72</v>
      </c>
      <c r="I133" s="60">
        <v>85</v>
      </c>
      <c r="J133" s="60">
        <v>68</v>
      </c>
      <c r="K133" s="60" t="s">
        <v>750</v>
      </c>
      <c r="L133" s="61">
        <f t="shared" si="3"/>
        <v>128.78787878787878</v>
      </c>
      <c r="M133" s="60" t="s">
        <v>79</v>
      </c>
      <c r="N133" s="60" t="s">
        <v>3</v>
      </c>
      <c r="O133" s="60">
        <v>5</v>
      </c>
      <c r="P133" s="60" t="s">
        <v>191</v>
      </c>
      <c r="Q133" s="60" t="s">
        <v>49</v>
      </c>
      <c r="R133" s="60" t="s">
        <v>6</v>
      </c>
      <c r="S133" s="60" t="s">
        <v>765</v>
      </c>
      <c r="T133" s="60">
        <v>1455</v>
      </c>
      <c r="U133" s="60">
        <v>250</v>
      </c>
      <c r="V133" s="60">
        <v>20</v>
      </c>
      <c r="W133" s="60">
        <v>66</v>
      </c>
    </row>
    <row r="134" spans="1:23" x14ac:dyDescent="0.25">
      <c r="A134" s="60">
        <v>15928</v>
      </c>
      <c r="B134" s="63">
        <v>80</v>
      </c>
      <c r="C134" s="57" t="s">
        <v>192</v>
      </c>
      <c r="D134" s="58">
        <v>27269.000000000004</v>
      </c>
      <c r="E134" s="59">
        <f t="shared" si="2"/>
        <v>1636140.0000000002</v>
      </c>
      <c r="F134" s="60" t="s">
        <v>1</v>
      </c>
      <c r="G134" s="60">
        <v>87</v>
      </c>
      <c r="H134" s="60">
        <v>69.599999999999994</v>
      </c>
      <c r="I134" s="60">
        <v>80</v>
      </c>
      <c r="J134" s="60">
        <v>64</v>
      </c>
      <c r="K134" s="60" t="s">
        <v>750</v>
      </c>
      <c r="L134" s="61">
        <f t="shared" si="3"/>
        <v>121.2121212121212</v>
      </c>
      <c r="M134" s="60" t="s">
        <v>32</v>
      </c>
      <c r="N134" s="60" t="s">
        <v>3</v>
      </c>
      <c r="O134" s="60">
        <v>0</v>
      </c>
      <c r="P134" s="60" t="s">
        <v>193</v>
      </c>
      <c r="Q134" s="60" t="s">
        <v>49</v>
      </c>
      <c r="R134" s="60" t="s">
        <v>6</v>
      </c>
      <c r="S134" s="60" t="s">
        <v>761</v>
      </c>
      <c r="T134" s="60">
        <v>1114</v>
      </c>
      <c r="U134" s="60">
        <v>250</v>
      </c>
      <c r="V134" s="60">
        <v>19</v>
      </c>
      <c r="W134" s="60" t="s">
        <v>7</v>
      </c>
    </row>
    <row r="135" spans="1:23" x14ac:dyDescent="0.25">
      <c r="A135" s="60">
        <v>15929</v>
      </c>
      <c r="B135" s="63">
        <v>80</v>
      </c>
      <c r="C135" s="57" t="s">
        <v>194</v>
      </c>
      <c r="D135" s="58">
        <v>30217.000000000004</v>
      </c>
      <c r="E135" s="59">
        <f t="shared" ref="E135:E198" si="4">D135*$E$5</f>
        <v>1813020.0000000002</v>
      </c>
      <c r="F135" s="60" t="s">
        <v>9</v>
      </c>
      <c r="G135" s="60">
        <v>87</v>
      </c>
      <c r="H135" s="60">
        <v>69.599999999999994</v>
      </c>
      <c r="I135" s="60">
        <v>80</v>
      </c>
      <c r="J135" s="60">
        <v>64</v>
      </c>
      <c r="K135" s="60" t="s">
        <v>750</v>
      </c>
      <c r="L135" s="61">
        <f t="shared" ref="L135:L198" si="5">I135*1000/220/3</f>
        <v>121.2121212121212</v>
      </c>
      <c r="M135" s="60" t="s">
        <v>32</v>
      </c>
      <c r="N135" s="60" t="s">
        <v>3</v>
      </c>
      <c r="O135" s="60">
        <v>0</v>
      </c>
      <c r="P135" s="60" t="s">
        <v>193</v>
      </c>
      <c r="Q135" s="60" t="s">
        <v>49</v>
      </c>
      <c r="R135" s="60" t="s">
        <v>6</v>
      </c>
      <c r="S135" s="60" t="s">
        <v>762</v>
      </c>
      <c r="T135" s="60">
        <v>1372</v>
      </c>
      <c r="U135" s="60">
        <v>250</v>
      </c>
      <c r="V135" s="60">
        <v>19</v>
      </c>
      <c r="W135" s="60">
        <v>69</v>
      </c>
    </row>
    <row r="136" spans="1:23" x14ac:dyDescent="0.25">
      <c r="A136" s="60">
        <v>15927</v>
      </c>
      <c r="B136" s="63">
        <v>80</v>
      </c>
      <c r="C136" s="57" t="s">
        <v>195</v>
      </c>
      <c r="D136" s="58">
        <v>35057</v>
      </c>
      <c r="E136" s="59">
        <f t="shared" si="4"/>
        <v>2103420</v>
      </c>
      <c r="F136" s="60" t="s">
        <v>11</v>
      </c>
      <c r="G136" s="60">
        <v>87</v>
      </c>
      <c r="H136" s="60">
        <v>69.599999999999994</v>
      </c>
      <c r="I136" s="60">
        <v>80</v>
      </c>
      <c r="J136" s="60">
        <v>64</v>
      </c>
      <c r="K136" s="60" t="s">
        <v>750</v>
      </c>
      <c r="L136" s="61">
        <f t="shared" si="5"/>
        <v>121.2121212121212</v>
      </c>
      <c r="M136" s="60" t="s">
        <v>32</v>
      </c>
      <c r="N136" s="60" t="s">
        <v>3</v>
      </c>
      <c r="O136" s="60">
        <v>0</v>
      </c>
      <c r="P136" s="60" t="s">
        <v>193</v>
      </c>
      <c r="Q136" s="60" t="s">
        <v>49</v>
      </c>
      <c r="R136" s="60" t="s">
        <v>6</v>
      </c>
      <c r="S136" s="60" t="s">
        <v>764</v>
      </c>
      <c r="T136" s="60">
        <v>1447</v>
      </c>
      <c r="U136" s="60">
        <v>250</v>
      </c>
      <c r="V136" s="60">
        <v>19</v>
      </c>
      <c r="W136" s="60">
        <v>67</v>
      </c>
    </row>
    <row r="137" spans="1:23" x14ac:dyDescent="0.25">
      <c r="A137" s="60">
        <v>35016</v>
      </c>
      <c r="B137" s="63">
        <v>80</v>
      </c>
      <c r="C137" s="57" t="s">
        <v>196</v>
      </c>
      <c r="D137" s="58">
        <v>64108.000000000007</v>
      </c>
      <c r="E137" s="59">
        <f t="shared" si="4"/>
        <v>3846480.0000000005</v>
      </c>
      <c r="F137" s="60" t="s">
        <v>11</v>
      </c>
      <c r="G137" s="60">
        <v>85</v>
      </c>
      <c r="H137" s="60">
        <v>68</v>
      </c>
      <c r="I137" s="60">
        <v>75</v>
      </c>
      <c r="J137" s="60">
        <v>60</v>
      </c>
      <c r="K137" s="60" t="s">
        <v>750</v>
      </c>
      <c r="L137" s="61">
        <f t="shared" si="5"/>
        <v>113.63636363636364</v>
      </c>
      <c r="M137" s="60" t="s">
        <v>89</v>
      </c>
      <c r="N137" s="60" t="s">
        <v>3</v>
      </c>
      <c r="O137" s="60">
        <v>5</v>
      </c>
      <c r="P137" s="60" t="s">
        <v>197</v>
      </c>
      <c r="Q137" s="60" t="s">
        <v>49</v>
      </c>
      <c r="R137" s="60" t="s">
        <v>6</v>
      </c>
      <c r="S137" s="60" t="s">
        <v>765</v>
      </c>
      <c r="T137" s="60">
        <v>1563</v>
      </c>
      <c r="U137" s="60">
        <v>250</v>
      </c>
      <c r="V137" s="60">
        <v>18</v>
      </c>
      <c r="W137" s="60">
        <v>67</v>
      </c>
    </row>
    <row r="138" spans="1:23" x14ac:dyDescent="0.25">
      <c r="A138" s="60">
        <v>20687</v>
      </c>
      <c r="B138" s="63">
        <v>80</v>
      </c>
      <c r="C138" s="57" t="s">
        <v>198</v>
      </c>
      <c r="D138" s="58">
        <v>36828</v>
      </c>
      <c r="E138" s="59">
        <f t="shared" si="4"/>
        <v>2209680</v>
      </c>
      <c r="F138" s="60" t="s">
        <v>1</v>
      </c>
      <c r="G138" s="60">
        <v>81</v>
      </c>
      <c r="H138" s="60">
        <v>64.800000000000011</v>
      </c>
      <c r="I138" s="60">
        <v>76</v>
      </c>
      <c r="J138" s="60">
        <v>60.8</v>
      </c>
      <c r="K138" s="60" t="s">
        <v>750</v>
      </c>
      <c r="L138" s="61">
        <f t="shared" si="5"/>
        <v>115.15151515151514</v>
      </c>
      <c r="M138" s="60" t="s">
        <v>21</v>
      </c>
      <c r="N138" s="60" t="s">
        <v>3</v>
      </c>
      <c r="O138" s="60">
        <v>2</v>
      </c>
      <c r="P138" s="60" t="s">
        <v>199</v>
      </c>
      <c r="Q138" s="60" t="s">
        <v>5</v>
      </c>
      <c r="R138" s="60" t="s">
        <v>6</v>
      </c>
      <c r="S138" s="60" t="s">
        <v>761</v>
      </c>
      <c r="T138" s="60">
        <v>1117</v>
      </c>
      <c r="U138" s="60">
        <v>250</v>
      </c>
      <c r="V138" s="60">
        <v>22</v>
      </c>
      <c r="W138" s="60" t="s">
        <v>7</v>
      </c>
    </row>
    <row r="139" spans="1:23" x14ac:dyDescent="0.25">
      <c r="A139" s="60">
        <v>20686</v>
      </c>
      <c r="B139" s="63">
        <v>80</v>
      </c>
      <c r="C139" s="57" t="s">
        <v>200</v>
      </c>
      <c r="D139" s="58">
        <v>44957</v>
      </c>
      <c r="E139" s="59">
        <f t="shared" si="4"/>
        <v>2697420</v>
      </c>
      <c r="F139" s="60" t="s">
        <v>11</v>
      </c>
      <c r="G139" s="60">
        <v>81</v>
      </c>
      <c r="H139" s="60">
        <v>64.800000000000011</v>
      </c>
      <c r="I139" s="60">
        <v>76</v>
      </c>
      <c r="J139" s="60">
        <v>60.8</v>
      </c>
      <c r="K139" s="60" t="s">
        <v>750</v>
      </c>
      <c r="L139" s="61">
        <f t="shared" si="5"/>
        <v>115.15151515151514</v>
      </c>
      <c r="M139" s="60" t="s">
        <v>21</v>
      </c>
      <c r="N139" s="60" t="s">
        <v>3</v>
      </c>
      <c r="O139" s="60">
        <v>2</v>
      </c>
      <c r="P139" s="60" t="s">
        <v>199</v>
      </c>
      <c r="Q139" s="60" t="s">
        <v>5</v>
      </c>
      <c r="R139" s="60" t="s">
        <v>6</v>
      </c>
      <c r="S139" s="60" t="s">
        <v>764</v>
      </c>
      <c r="T139" s="60">
        <v>1450</v>
      </c>
      <c r="U139" s="60">
        <v>250</v>
      </c>
      <c r="V139" s="60">
        <v>22</v>
      </c>
      <c r="W139" s="60">
        <v>67</v>
      </c>
    </row>
    <row r="140" spans="1:23" x14ac:dyDescent="0.25">
      <c r="A140" s="60">
        <v>23679</v>
      </c>
      <c r="B140" s="63">
        <v>80</v>
      </c>
      <c r="C140" s="57" t="s">
        <v>201</v>
      </c>
      <c r="D140" s="58">
        <v>42328</v>
      </c>
      <c r="E140" s="59">
        <f t="shared" si="4"/>
        <v>2539680</v>
      </c>
      <c r="F140" s="60" t="s">
        <v>1</v>
      </c>
      <c r="G140" s="60">
        <v>77</v>
      </c>
      <c r="H140" s="60">
        <v>61.6</v>
      </c>
      <c r="I140" s="60">
        <v>73</v>
      </c>
      <c r="J140" s="60">
        <v>58.4</v>
      </c>
      <c r="K140" s="60" t="s">
        <v>750</v>
      </c>
      <c r="L140" s="61">
        <f t="shared" si="5"/>
        <v>110.60606060606061</v>
      </c>
      <c r="M140" s="60" t="s">
        <v>21</v>
      </c>
      <c r="N140" s="60" t="s">
        <v>58</v>
      </c>
      <c r="O140" s="60">
        <v>0</v>
      </c>
      <c r="P140" s="60" t="s">
        <v>202</v>
      </c>
      <c r="Q140" s="60" t="s">
        <v>5</v>
      </c>
      <c r="R140" s="60" t="s">
        <v>6</v>
      </c>
      <c r="S140" s="60" t="s">
        <v>761</v>
      </c>
      <c r="T140" s="60">
        <v>1074</v>
      </c>
      <c r="U140" s="60">
        <v>250</v>
      </c>
      <c r="V140" s="60">
        <v>21</v>
      </c>
      <c r="W140" s="60" t="s">
        <v>7</v>
      </c>
    </row>
    <row r="141" spans="1:23" x14ac:dyDescent="0.25">
      <c r="A141" s="60">
        <v>23678</v>
      </c>
      <c r="B141" s="63">
        <v>80</v>
      </c>
      <c r="C141" s="57" t="s">
        <v>203</v>
      </c>
      <c r="D141" s="58">
        <v>50721.000000000007</v>
      </c>
      <c r="E141" s="59">
        <f t="shared" si="4"/>
        <v>3043260.0000000005</v>
      </c>
      <c r="F141" s="60" t="s">
        <v>11</v>
      </c>
      <c r="G141" s="60">
        <v>77</v>
      </c>
      <c r="H141" s="60">
        <v>61.6</v>
      </c>
      <c r="I141" s="60">
        <v>73</v>
      </c>
      <c r="J141" s="60">
        <v>58.4</v>
      </c>
      <c r="K141" s="60" t="s">
        <v>750</v>
      </c>
      <c r="L141" s="61">
        <f t="shared" si="5"/>
        <v>110.60606060606061</v>
      </c>
      <c r="M141" s="60" t="s">
        <v>21</v>
      </c>
      <c r="N141" s="60" t="s">
        <v>58</v>
      </c>
      <c r="O141" s="60">
        <v>0</v>
      </c>
      <c r="P141" s="60" t="s">
        <v>202</v>
      </c>
      <c r="Q141" s="60" t="s">
        <v>5</v>
      </c>
      <c r="R141" s="60" t="s">
        <v>6</v>
      </c>
      <c r="S141" s="60" t="s">
        <v>764</v>
      </c>
      <c r="T141" s="60">
        <v>1407</v>
      </c>
      <c r="U141" s="60">
        <v>250</v>
      </c>
      <c r="V141" s="60">
        <v>21</v>
      </c>
      <c r="W141" s="60">
        <v>67</v>
      </c>
    </row>
    <row r="142" spans="1:23" x14ac:dyDescent="0.25">
      <c r="A142" s="60">
        <v>15844</v>
      </c>
      <c r="B142" s="63">
        <v>80</v>
      </c>
      <c r="C142" s="57" t="s">
        <v>204</v>
      </c>
      <c r="D142" s="58">
        <v>33418</v>
      </c>
      <c r="E142" s="59">
        <f t="shared" si="4"/>
        <v>2005080</v>
      </c>
      <c r="F142" s="60" t="s">
        <v>1</v>
      </c>
      <c r="G142" s="60">
        <v>88</v>
      </c>
      <c r="H142" s="60">
        <v>70.400000000000006</v>
      </c>
      <c r="I142" s="60">
        <v>80</v>
      </c>
      <c r="J142" s="60">
        <v>64</v>
      </c>
      <c r="K142" s="60" t="s">
        <v>750</v>
      </c>
      <c r="L142" s="61">
        <f t="shared" si="5"/>
        <v>121.2121212121212</v>
      </c>
      <c r="M142" s="60" t="s">
        <v>2</v>
      </c>
      <c r="N142" s="60" t="s">
        <v>3</v>
      </c>
      <c r="O142" s="60">
        <v>0</v>
      </c>
      <c r="P142" s="60" t="s">
        <v>205</v>
      </c>
      <c r="Q142" s="60" t="s">
        <v>5</v>
      </c>
      <c r="R142" s="60" t="s">
        <v>6</v>
      </c>
      <c r="S142" s="60" t="s">
        <v>761</v>
      </c>
      <c r="T142" s="60">
        <v>1194</v>
      </c>
      <c r="U142" s="60">
        <v>250</v>
      </c>
      <c r="V142" s="60">
        <v>18</v>
      </c>
      <c r="W142" s="60" t="s">
        <v>7</v>
      </c>
    </row>
    <row r="143" spans="1:23" x14ac:dyDescent="0.25">
      <c r="A143" s="60">
        <v>15845</v>
      </c>
      <c r="B143" s="63">
        <v>80</v>
      </c>
      <c r="C143" s="57" t="s">
        <v>206</v>
      </c>
      <c r="D143" s="58">
        <v>35882</v>
      </c>
      <c r="E143" s="59">
        <f t="shared" si="4"/>
        <v>2152920</v>
      </c>
      <c r="F143" s="60" t="s">
        <v>9</v>
      </c>
      <c r="G143" s="60">
        <v>88</v>
      </c>
      <c r="H143" s="60">
        <v>70.400000000000006</v>
      </c>
      <c r="I143" s="60">
        <v>80</v>
      </c>
      <c r="J143" s="60">
        <v>64</v>
      </c>
      <c r="K143" s="60" t="s">
        <v>750</v>
      </c>
      <c r="L143" s="61">
        <f t="shared" si="5"/>
        <v>121.2121212121212</v>
      </c>
      <c r="M143" s="60" t="s">
        <v>2</v>
      </c>
      <c r="N143" s="60" t="s">
        <v>3</v>
      </c>
      <c r="O143" s="60">
        <v>0</v>
      </c>
      <c r="P143" s="60" t="s">
        <v>205</v>
      </c>
      <c r="Q143" s="60" t="s">
        <v>5</v>
      </c>
      <c r="R143" s="60" t="s">
        <v>6</v>
      </c>
      <c r="S143" s="60" t="s">
        <v>762</v>
      </c>
      <c r="T143" s="60">
        <v>1452</v>
      </c>
      <c r="U143" s="60">
        <v>250</v>
      </c>
      <c r="V143" s="60">
        <v>18</v>
      </c>
      <c r="W143" s="60">
        <v>68</v>
      </c>
    </row>
    <row r="144" spans="1:23" x14ac:dyDescent="0.25">
      <c r="A144" s="60">
        <v>15843</v>
      </c>
      <c r="B144" s="63">
        <v>80</v>
      </c>
      <c r="C144" s="57" t="s">
        <v>207</v>
      </c>
      <c r="D144" s="58">
        <v>40876</v>
      </c>
      <c r="E144" s="59">
        <f t="shared" si="4"/>
        <v>2452560</v>
      </c>
      <c r="F144" s="60" t="s">
        <v>11</v>
      </c>
      <c r="G144" s="60">
        <v>88</v>
      </c>
      <c r="H144" s="60">
        <v>70.400000000000006</v>
      </c>
      <c r="I144" s="60">
        <v>80</v>
      </c>
      <c r="J144" s="60">
        <v>64</v>
      </c>
      <c r="K144" s="60" t="s">
        <v>750</v>
      </c>
      <c r="L144" s="61">
        <f t="shared" si="5"/>
        <v>121.2121212121212</v>
      </c>
      <c r="M144" s="60" t="s">
        <v>2</v>
      </c>
      <c r="N144" s="60" t="s">
        <v>3</v>
      </c>
      <c r="O144" s="60">
        <v>0</v>
      </c>
      <c r="P144" s="60" t="s">
        <v>205</v>
      </c>
      <c r="Q144" s="60" t="s">
        <v>5</v>
      </c>
      <c r="R144" s="60" t="s">
        <v>6</v>
      </c>
      <c r="S144" s="60" t="s">
        <v>764</v>
      </c>
      <c r="T144" s="60">
        <v>1527</v>
      </c>
      <c r="U144" s="60">
        <v>250</v>
      </c>
      <c r="V144" s="60">
        <v>18</v>
      </c>
      <c r="W144" s="60">
        <v>66</v>
      </c>
    </row>
    <row r="145" spans="1:23" x14ac:dyDescent="0.25">
      <c r="A145" s="60">
        <v>17743</v>
      </c>
      <c r="B145" s="63">
        <v>80</v>
      </c>
      <c r="C145" s="57" t="s">
        <v>208</v>
      </c>
      <c r="D145" s="58">
        <v>50633.000000000007</v>
      </c>
      <c r="E145" s="59">
        <f t="shared" si="4"/>
        <v>3037980.0000000005</v>
      </c>
      <c r="F145" s="60" t="s">
        <v>11</v>
      </c>
      <c r="G145" s="60">
        <v>88</v>
      </c>
      <c r="H145" s="60">
        <v>70.400000000000006</v>
      </c>
      <c r="I145" s="60">
        <v>80</v>
      </c>
      <c r="J145" s="60">
        <v>64</v>
      </c>
      <c r="K145" s="60" t="s">
        <v>750</v>
      </c>
      <c r="L145" s="61">
        <f t="shared" si="5"/>
        <v>121.2121212121212</v>
      </c>
      <c r="M145" s="60" t="s">
        <v>2</v>
      </c>
      <c r="N145" s="60" t="s">
        <v>3</v>
      </c>
      <c r="O145" s="60" t="s">
        <v>105</v>
      </c>
      <c r="P145" s="60" t="s">
        <v>209</v>
      </c>
      <c r="Q145" s="60" t="s">
        <v>49</v>
      </c>
      <c r="R145" s="60" t="s">
        <v>6</v>
      </c>
      <c r="S145" s="60" t="s">
        <v>764</v>
      </c>
      <c r="T145" s="60">
        <v>1531</v>
      </c>
      <c r="U145" s="60">
        <v>250</v>
      </c>
      <c r="V145" s="60">
        <v>15</v>
      </c>
      <c r="W145" s="60">
        <v>65</v>
      </c>
    </row>
    <row r="146" spans="1:23" x14ac:dyDescent="0.25">
      <c r="A146" s="60">
        <v>20827</v>
      </c>
      <c r="B146" s="63">
        <v>80</v>
      </c>
      <c r="C146" s="57" t="s">
        <v>210</v>
      </c>
      <c r="D146" s="58">
        <v>36597</v>
      </c>
      <c r="E146" s="59">
        <f t="shared" si="4"/>
        <v>2195820</v>
      </c>
      <c r="F146" s="60" t="s">
        <v>1</v>
      </c>
      <c r="G146" s="60">
        <v>95</v>
      </c>
      <c r="H146" s="60">
        <v>76</v>
      </c>
      <c r="I146" s="60">
        <v>85</v>
      </c>
      <c r="J146" s="60">
        <v>68</v>
      </c>
      <c r="K146" s="60" t="s">
        <v>750</v>
      </c>
      <c r="L146" s="61">
        <f t="shared" si="5"/>
        <v>128.78787878787878</v>
      </c>
      <c r="M146" s="60" t="s">
        <v>211</v>
      </c>
      <c r="N146" s="60" t="s">
        <v>3</v>
      </c>
      <c r="O146" s="60">
        <v>2</v>
      </c>
      <c r="P146" s="60" t="s">
        <v>212</v>
      </c>
      <c r="Q146" s="60" t="s">
        <v>5</v>
      </c>
      <c r="R146" s="60" t="s">
        <v>6</v>
      </c>
      <c r="S146" s="60" t="s">
        <v>761</v>
      </c>
      <c r="T146" s="60">
        <v>1236</v>
      </c>
      <c r="U146" s="60">
        <v>250</v>
      </c>
      <c r="V146" s="60">
        <v>20</v>
      </c>
      <c r="W146" s="60" t="s">
        <v>7</v>
      </c>
    </row>
    <row r="147" spans="1:23" x14ac:dyDescent="0.25">
      <c r="A147" s="60">
        <v>20826</v>
      </c>
      <c r="B147" s="63">
        <v>80</v>
      </c>
      <c r="C147" s="57" t="s">
        <v>213</v>
      </c>
      <c r="D147" s="58">
        <v>44198</v>
      </c>
      <c r="E147" s="59">
        <f t="shared" si="4"/>
        <v>2651880</v>
      </c>
      <c r="F147" s="60" t="s">
        <v>11</v>
      </c>
      <c r="G147" s="60">
        <v>95</v>
      </c>
      <c r="H147" s="60">
        <v>76</v>
      </c>
      <c r="I147" s="60">
        <v>85</v>
      </c>
      <c r="J147" s="60">
        <v>68</v>
      </c>
      <c r="K147" s="60" t="s">
        <v>750</v>
      </c>
      <c r="L147" s="61">
        <f t="shared" si="5"/>
        <v>128.78787878787878</v>
      </c>
      <c r="M147" s="60" t="s">
        <v>211</v>
      </c>
      <c r="N147" s="60" t="s">
        <v>3</v>
      </c>
      <c r="O147" s="60">
        <v>2</v>
      </c>
      <c r="P147" s="60" t="s">
        <v>212</v>
      </c>
      <c r="Q147" s="60" t="s">
        <v>5</v>
      </c>
      <c r="R147" s="60" t="s">
        <v>6</v>
      </c>
      <c r="S147" s="60" t="s">
        <v>764</v>
      </c>
      <c r="T147" s="60">
        <v>1569</v>
      </c>
      <c r="U147" s="60">
        <v>250</v>
      </c>
      <c r="V147" s="60">
        <v>20</v>
      </c>
      <c r="W147" s="60">
        <v>66</v>
      </c>
    </row>
    <row r="148" spans="1:23" x14ac:dyDescent="0.25">
      <c r="A148" s="60">
        <v>26847</v>
      </c>
      <c r="B148" s="63">
        <v>100</v>
      </c>
      <c r="C148" s="57" t="s">
        <v>214</v>
      </c>
      <c r="D148" s="58">
        <v>34254</v>
      </c>
      <c r="E148" s="59">
        <f t="shared" si="4"/>
        <v>2055240</v>
      </c>
      <c r="F148" s="60" t="s">
        <v>1</v>
      </c>
      <c r="G148" s="60">
        <v>110</v>
      </c>
      <c r="H148" s="60">
        <v>88</v>
      </c>
      <c r="I148" s="60">
        <v>100</v>
      </c>
      <c r="J148" s="60">
        <v>80</v>
      </c>
      <c r="K148" s="60" t="s">
        <v>750</v>
      </c>
      <c r="L148" s="61">
        <f t="shared" si="5"/>
        <v>151.51515151515153</v>
      </c>
      <c r="M148" s="60" t="s">
        <v>79</v>
      </c>
      <c r="N148" s="60" t="s">
        <v>3</v>
      </c>
      <c r="O148" s="60" t="s">
        <v>154</v>
      </c>
      <c r="P148" s="60" t="s">
        <v>215</v>
      </c>
      <c r="Q148" s="60" t="s">
        <v>5</v>
      </c>
      <c r="R148" s="60" t="s">
        <v>6</v>
      </c>
      <c r="S148" s="60" t="s">
        <v>761</v>
      </c>
      <c r="T148" s="60">
        <v>1193</v>
      </c>
      <c r="U148" s="60">
        <v>250</v>
      </c>
      <c r="V148" s="60">
        <v>16</v>
      </c>
      <c r="W148" s="60" t="s">
        <v>7</v>
      </c>
    </row>
    <row r="149" spans="1:23" x14ac:dyDescent="0.25">
      <c r="A149" s="60">
        <v>26848</v>
      </c>
      <c r="B149" s="63">
        <v>100</v>
      </c>
      <c r="C149" s="57" t="s">
        <v>216</v>
      </c>
      <c r="D149" s="58">
        <v>37554</v>
      </c>
      <c r="E149" s="59">
        <f t="shared" si="4"/>
        <v>2253240</v>
      </c>
      <c r="F149" s="60" t="s">
        <v>9</v>
      </c>
      <c r="G149" s="60">
        <v>110</v>
      </c>
      <c r="H149" s="60">
        <v>88</v>
      </c>
      <c r="I149" s="60">
        <v>100</v>
      </c>
      <c r="J149" s="60">
        <v>80</v>
      </c>
      <c r="K149" s="60" t="s">
        <v>750</v>
      </c>
      <c r="L149" s="61">
        <f t="shared" si="5"/>
        <v>151.51515151515153</v>
      </c>
      <c r="M149" s="60" t="s">
        <v>79</v>
      </c>
      <c r="N149" s="60" t="s">
        <v>3</v>
      </c>
      <c r="O149" s="60" t="s">
        <v>154</v>
      </c>
      <c r="P149" s="60" t="s">
        <v>215</v>
      </c>
      <c r="Q149" s="60" t="s">
        <v>5</v>
      </c>
      <c r="R149" s="60" t="s">
        <v>6</v>
      </c>
      <c r="S149" s="60" t="s">
        <v>762</v>
      </c>
      <c r="T149" s="60">
        <v>1451</v>
      </c>
      <c r="U149" s="60">
        <v>250</v>
      </c>
      <c r="V149" s="60">
        <v>16</v>
      </c>
      <c r="W149" s="60">
        <v>69</v>
      </c>
    </row>
    <row r="150" spans="1:23" x14ac:dyDescent="0.25">
      <c r="A150" s="60">
        <v>26846</v>
      </c>
      <c r="B150" s="63">
        <v>100</v>
      </c>
      <c r="C150" s="57" t="s">
        <v>217</v>
      </c>
      <c r="D150" s="58">
        <v>41833</v>
      </c>
      <c r="E150" s="59">
        <f t="shared" si="4"/>
        <v>2509980</v>
      </c>
      <c r="F150" s="60" t="s">
        <v>11</v>
      </c>
      <c r="G150" s="60">
        <v>110</v>
      </c>
      <c r="H150" s="60">
        <v>88</v>
      </c>
      <c r="I150" s="60">
        <v>100</v>
      </c>
      <c r="J150" s="60">
        <v>80</v>
      </c>
      <c r="K150" s="60" t="s">
        <v>750</v>
      </c>
      <c r="L150" s="61">
        <f t="shared" si="5"/>
        <v>151.51515151515153</v>
      </c>
      <c r="M150" s="60" t="s">
        <v>79</v>
      </c>
      <c r="N150" s="60" t="s">
        <v>3</v>
      </c>
      <c r="O150" s="60" t="s">
        <v>154</v>
      </c>
      <c r="P150" s="60" t="s">
        <v>215</v>
      </c>
      <c r="Q150" s="60" t="s">
        <v>5</v>
      </c>
      <c r="R150" s="60" t="s">
        <v>6</v>
      </c>
      <c r="S150" s="60" t="s">
        <v>764</v>
      </c>
      <c r="T150" s="60">
        <v>1526</v>
      </c>
      <c r="U150" s="60">
        <v>250</v>
      </c>
      <c r="V150" s="60">
        <v>16</v>
      </c>
      <c r="W150" s="60">
        <v>67</v>
      </c>
    </row>
    <row r="151" spans="1:23" x14ac:dyDescent="0.25">
      <c r="A151" s="60">
        <v>34724</v>
      </c>
      <c r="B151" s="63">
        <v>100</v>
      </c>
      <c r="C151" s="57" t="s">
        <v>218</v>
      </c>
      <c r="D151" s="58">
        <v>40337</v>
      </c>
      <c r="E151" s="59">
        <f t="shared" si="4"/>
        <v>2420220</v>
      </c>
      <c r="F151" s="60" t="s">
        <v>1</v>
      </c>
      <c r="G151" s="60">
        <v>110</v>
      </c>
      <c r="H151" s="60">
        <v>88</v>
      </c>
      <c r="I151" s="60">
        <v>100</v>
      </c>
      <c r="J151" s="60">
        <v>80</v>
      </c>
      <c r="K151" s="60" t="s">
        <v>750</v>
      </c>
      <c r="L151" s="61">
        <f t="shared" si="5"/>
        <v>151.51515151515153</v>
      </c>
      <c r="M151" s="60" t="s">
        <v>79</v>
      </c>
      <c r="N151" s="60" t="s">
        <v>3</v>
      </c>
      <c r="O151" s="60" t="s">
        <v>159</v>
      </c>
      <c r="P151" s="60" t="s">
        <v>219</v>
      </c>
      <c r="Q151" s="60" t="s">
        <v>49</v>
      </c>
      <c r="R151" s="60" t="s">
        <v>6</v>
      </c>
      <c r="S151" s="60" t="s">
        <v>761</v>
      </c>
      <c r="T151" s="60">
        <v>1193</v>
      </c>
      <c r="U151" s="60">
        <v>250</v>
      </c>
      <c r="V151" s="60">
        <v>14</v>
      </c>
      <c r="W151" s="60" t="s">
        <v>7</v>
      </c>
    </row>
    <row r="152" spans="1:23" x14ac:dyDescent="0.25">
      <c r="A152" s="60">
        <v>18274</v>
      </c>
      <c r="B152" s="63">
        <v>100</v>
      </c>
      <c r="C152" s="57" t="s">
        <v>220</v>
      </c>
      <c r="D152" s="58">
        <v>48191.000000000007</v>
      </c>
      <c r="E152" s="59">
        <f t="shared" si="4"/>
        <v>2891460.0000000005</v>
      </c>
      <c r="F152" s="60" t="s">
        <v>11</v>
      </c>
      <c r="G152" s="60">
        <v>110</v>
      </c>
      <c r="H152" s="60">
        <v>88</v>
      </c>
      <c r="I152" s="60">
        <v>100</v>
      </c>
      <c r="J152" s="60">
        <v>80</v>
      </c>
      <c r="K152" s="60" t="s">
        <v>750</v>
      </c>
      <c r="L152" s="61">
        <f t="shared" si="5"/>
        <v>151.51515151515153</v>
      </c>
      <c r="M152" s="60" t="s">
        <v>79</v>
      </c>
      <c r="N152" s="60" t="s">
        <v>3</v>
      </c>
      <c r="O152" s="60" t="s">
        <v>159</v>
      </c>
      <c r="P152" s="60" t="s">
        <v>219</v>
      </c>
      <c r="Q152" s="60" t="s">
        <v>49</v>
      </c>
      <c r="R152" s="60" t="s">
        <v>6</v>
      </c>
      <c r="S152" s="60" t="s">
        <v>764</v>
      </c>
      <c r="T152" s="60">
        <v>1526</v>
      </c>
      <c r="U152" s="60">
        <v>250</v>
      </c>
      <c r="V152" s="60">
        <v>14</v>
      </c>
      <c r="W152" s="60">
        <v>67</v>
      </c>
    </row>
    <row r="153" spans="1:23" x14ac:dyDescent="0.25">
      <c r="A153" s="60">
        <v>35726</v>
      </c>
      <c r="B153" s="63">
        <v>100</v>
      </c>
      <c r="C153" s="57" t="s">
        <v>221</v>
      </c>
      <c r="D153" s="58">
        <v>69443</v>
      </c>
      <c r="E153" s="59">
        <f t="shared" si="4"/>
        <v>4166580</v>
      </c>
      <c r="F153" s="60" t="s">
        <v>11</v>
      </c>
      <c r="G153" s="60">
        <v>110</v>
      </c>
      <c r="H153" s="60">
        <v>88</v>
      </c>
      <c r="I153" s="60">
        <v>100</v>
      </c>
      <c r="J153" s="60">
        <v>80</v>
      </c>
      <c r="K153" s="60" t="s">
        <v>750</v>
      </c>
      <c r="L153" s="61">
        <f t="shared" si="5"/>
        <v>151.51515151515153</v>
      </c>
      <c r="M153" s="60" t="s">
        <v>79</v>
      </c>
      <c r="N153" s="60" t="s">
        <v>3</v>
      </c>
      <c r="O153" s="60">
        <v>5</v>
      </c>
      <c r="P153" s="60" t="s">
        <v>222</v>
      </c>
      <c r="Q153" s="60" t="s">
        <v>49</v>
      </c>
      <c r="R153" s="60" t="s">
        <v>6</v>
      </c>
      <c r="S153" s="60" t="s">
        <v>765</v>
      </c>
      <c r="T153" s="60">
        <v>1478</v>
      </c>
      <c r="U153" s="60">
        <v>250</v>
      </c>
      <c r="V153" s="60">
        <v>15</v>
      </c>
      <c r="W153" s="60">
        <v>67</v>
      </c>
    </row>
    <row r="154" spans="1:23" x14ac:dyDescent="0.25">
      <c r="A154" s="60">
        <v>15778</v>
      </c>
      <c r="B154" s="63">
        <v>100</v>
      </c>
      <c r="C154" s="57" t="s">
        <v>223</v>
      </c>
      <c r="D154" s="58">
        <v>29403.000000000004</v>
      </c>
      <c r="E154" s="59">
        <f t="shared" si="4"/>
        <v>1764180.0000000002</v>
      </c>
      <c r="F154" s="60" t="s">
        <v>1</v>
      </c>
      <c r="G154" s="60">
        <v>110</v>
      </c>
      <c r="H154" s="60">
        <v>88</v>
      </c>
      <c r="I154" s="60">
        <v>100</v>
      </c>
      <c r="J154" s="60">
        <v>80</v>
      </c>
      <c r="K154" s="60" t="s">
        <v>750</v>
      </c>
      <c r="L154" s="61">
        <f t="shared" si="5"/>
        <v>151.51515151515153</v>
      </c>
      <c r="M154" s="60" t="s">
        <v>32</v>
      </c>
      <c r="N154" s="60" t="s">
        <v>3</v>
      </c>
      <c r="O154" s="60">
        <v>0</v>
      </c>
      <c r="P154" s="60" t="s">
        <v>224</v>
      </c>
      <c r="Q154" s="60" t="s">
        <v>49</v>
      </c>
      <c r="R154" s="60" t="s">
        <v>6</v>
      </c>
      <c r="S154" s="60" t="s">
        <v>761</v>
      </c>
      <c r="T154" s="60">
        <v>1183</v>
      </c>
      <c r="U154" s="60">
        <v>250</v>
      </c>
      <c r="V154" s="60">
        <v>16</v>
      </c>
      <c r="W154" s="60" t="s">
        <v>7</v>
      </c>
    </row>
    <row r="155" spans="1:23" x14ac:dyDescent="0.25">
      <c r="A155" s="60">
        <v>15779</v>
      </c>
      <c r="B155" s="63">
        <v>100</v>
      </c>
      <c r="C155" s="57" t="s">
        <v>225</v>
      </c>
      <c r="D155" s="58">
        <v>32571.000000000004</v>
      </c>
      <c r="E155" s="59">
        <f t="shared" si="4"/>
        <v>1954260.0000000002</v>
      </c>
      <c r="F155" s="60" t="s">
        <v>9</v>
      </c>
      <c r="G155" s="60">
        <v>110</v>
      </c>
      <c r="H155" s="60">
        <v>88</v>
      </c>
      <c r="I155" s="60">
        <v>100</v>
      </c>
      <c r="J155" s="60">
        <v>80</v>
      </c>
      <c r="K155" s="60" t="s">
        <v>750</v>
      </c>
      <c r="L155" s="61">
        <f t="shared" si="5"/>
        <v>151.51515151515153</v>
      </c>
      <c r="M155" s="60" t="s">
        <v>32</v>
      </c>
      <c r="N155" s="60" t="s">
        <v>3</v>
      </c>
      <c r="O155" s="60">
        <v>0</v>
      </c>
      <c r="P155" s="60" t="s">
        <v>224</v>
      </c>
      <c r="Q155" s="60" t="s">
        <v>49</v>
      </c>
      <c r="R155" s="60" t="s">
        <v>6</v>
      </c>
      <c r="S155" s="60" t="s">
        <v>762</v>
      </c>
      <c r="T155" s="60">
        <v>1441</v>
      </c>
      <c r="U155" s="60">
        <v>250</v>
      </c>
      <c r="V155" s="60">
        <v>16</v>
      </c>
      <c r="W155" s="60">
        <v>69</v>
      </c>
    </row>
    <row r="156" spans="1:23" x14ac:dyDescent="0.25">
      <c r="A156" s="60">
        <v>15777</v>
      </c>
      <c r="B156" s="63">
        <v>100</v>
      </c>
      <c r="C156" s="57" t="s">
        <v>226</v>
      </c>
      <c r="D156" s="58">
        <v>36806</v>
      </c>
      <c r="E156" s="59">
        <f t="shared" si="4"/>
        <v>2208360</v>
      </c>
      <c r="F156" s="60" t="s">
        <v>11</v>
      </c>
      <c r="G156" s="60">
        <v>110</v>
      </c>
      <c r="H156" s="60">
        <v>88</v>
      </c>
      <c r="I156" s="60">
        <v>100</v>
      </c>
      <c r="J156" s="60">
        <v>80</v>
      </c>
      <c r="K156" s="60" t="s">
        <v>750</v>
      </c>
      <c r="L156" s="61">
        <f t="shared" si="5"/>
        <v>151.51515151515153</v>
      </c>
      <c r="M156" s="60" t="s">
        <v>32</v>
      </c>
      <c r="N156" s="60" t="s">
        <v>3</v>
      </c>
      <c r="O156" s="60">
        <v>0</v>
      </c>
      <c r="P156" s="60" t="s">
        <v>224</v>
      </c>
      <c r="Q156" s="60" t="s">
        <v>49</v>
      </c>
      <c r="R156" s="60" t="s">
        <v>6</v>
      </c>
      <c r="S156" s="60" t="s">
        <v>764</v>
      </c>
      <c r="T156" s="60">
        <v>1516</v>
      </c>
      <c r="U156" s="60">
        <v>250</v>
      </c>
      <c r="V156" s="60">
        <v>16</v>
      </c>
      <c r="W156" s="60">
        <v>67</v>
      </c>
    </row>
    <row r="157" spans="1:23" x14ac:dyDescent="0.25">
      <c r="A157" s="60">
        <v>16077</v>
      </c>
      <c r="B157" s="63">
        <v>100</v>
      </c>
      <c r="C157" s="57" t="s">
        <v>227</v>
      </c>
      <c r="D157" s="58">
        <v>40700</v>
      </c>
      <c r="E157" s="59">
        <f t="shared" si="4"/>
        <v>2442000</v>
      </c>
      <c r="F157" s="60" t="s">
        <v>1</v>
      </c>
      <c r="G157" s="60">
        <v>108</v>
      </c>
      <c r="H157" s="60">
        <v>86.4</v>
      </c>
      <c r="I157" s="60">
        <v>102</v>
      </c>
      <c r="J157" s="60">
        <v>81.599999999999994</v>
      </c>
      <c r="K157" s="60" t="s">
        <v>750</v>
      </c>
      <c r="L157" s="61">
        <f t="shared" si="5"/>
        <v>154.54545454545453</v>
      </c>
      <c r="M157" s="60" t="s">
        <v>21</v>
      </c>
      <c r="N157" s="60" t="s">
        <v>3</v>
      </c>
      <c r="O157" s="60">
        <v>2</v>
      </c>
      <c r="P157" s="60" t="s">
        <v>228</v>
      </c>
      <c r="Q157" s="60" t="s">
        <v>5</v>
      </c>
      <c r="R157" s="60" t="s">
        <v>6</v>
      </c>
      <c r="S157" s="60" t="s">
        <v>761</v>
      </c>
      <c r="T157" s="60">
        <v>1118</v>
      </c>
      <c r="U157" s="60">
        <v>250</v>
      </c>
      <c r="V157" s="60">
        <v>14</v>
      </c>
      <c r="W157" s="60" t="s">
        <v>7</v>
      </c>
    </row>
    <row r="158" spans="1:23" x14ac:dyDescent="0.25">
      <c r="A158" s="60">
        <v>16076</v>
      </c>
      <c r="B158" s="63">
        <v>100</v>
      </c>
      <c r="C158" s="57" t="s">
        <v>229</v>
      </c>
      <c r="D158" s="58">
        <v>49038.000000000007</v>
      </c>
      <c r="E158" s="59">
        <f t="shared" si="4"/>
        <v>2942280.0000000005</v>
      </c>
      <c r="F158" s="60" t="s">
        <v>11</v>
      </c>
      <c r="G158" s="60">
        <v>108</v>
      </c>
      <c r="H158" s="60">
        <v>86.4</v>
      </c>
      <c r="I158" s="60">
        <v>102</v>
      </c>
      <c r="J158" s="60">
        <v>81.599999999999994</v>
      </c>
      <c r="K158" s="60" t="s">
        <v>750</v>
      </c>
      <c r="L158" s="61">
        <f t="shared" si="5"/>
        <v>154.54545454545453</v>
      </c>
      <c r="M158" s="60" t="s">
        <v>21</v>
      </c>
      <c r="N158" s="60" t="s">
        <v>3</v>
      </c>
      <c r="O158" s="60">
        <v>2</v>
      </c>
      <c r="P158" s="60" t="s">
        <v>228</v>
      </c>
      <c r="Q158" s="60" t="s">
        <v>5</v>
      </c>
      <c r="R158" s="60" t="s">
        <v>6</v>
      </c>
      <c r="S158" s="60" t="s">
        <v>764</v>
      </c>
      <c r="T158" s="60">
        <v>1451</v>
      </c>
      <c r="U158" s="60">
        <v>250</v>
      </c>
      <c r="V158" s="60">
        <v>14</v>
      </c>
      <c r="W158" s="60">
        <v>66</v>
      </c>
    </row>
    <row r="159" spans="1:23" x14ac:dyDescent="0.25">
      <c r="A159" s="60">
        <v>25686</v>
      </c>
      <c r="B159" s="63">
        <v>100</v>
      </c>
      <c r="C159" s="57" t="s">
        <v>230</v>
      </c>
      <c r="D159" s="58">
        <v>58003.000000000007</v>
      </c>
      <c r="E159" s="59">
        <f t="shared" si="4"/>
        <v>3480180.0000000005</v>
      </c>
      <c r="F159" s="60" t="s">
        <v>1</v>
      </c>
      <c r="G159" s="60">
        <v>105</v>
      </c>
      <c r="H159" s="60">
        <v>84</v>
      </c>
      <c r="I159" s="60">
        <v>100</v>
      </c>
      <c r="J159" s="60">
        <v>80</v>
      </c>
      <c r="K159" s="60" t="s">
        <v>750</v>
      </c>
      <c r="L159" s="61">
        <f t="shared" si="5"/>
        <v>151.51515151515153</v>
      </c>
      <c r="M159" s="60" t="s">
        <v>21</v>
      </c>
      <c r="N159" s="60" t="s">
        <v>58</v>
      </c>
      <c r="O159" s="60">
        <v>2</v>
      </c>
      <c r="P159" s="60" t="s">
        <v>231</v>
      </c>
      <c r="Q159" s="60" t="s">
        <v>5</v>
      </c>
      <c r="R159" s="60" t="s">
        <v>6</v>
      </c>
      <c r="S159" s="60" t="s">
        <v>761</v>
      </c>
      <c r="T159" s="60">
        <v>1156</v>
      </c>
      <c r="U159" s="60">
        <v>250</v>
      </c>
      <c r="V159" s="60">
        <v>15</v>
      </c>
      <c r="W159" s="60" t="s">
        <v>7</v>
      </c>
    </row>
    <row r="160" spans="1:23" x14ac:dyDescent="0.25">
      <c r="A160" s="60">
        <v>25685</v>
      </c>
      <c r="B160" s="63">
        <v>100</v>
      </c>
      <c r="C160" s="57" t="s">
        <v>232</v>
      </c>
      <c r="D160" s="58">
        <v>63866.000000000007</v>
      </c>
      <c r="E160" s="59">
        <f t="shared" si="4"/>
        <v>3831960.0000000005</v>
      </c>
      <c r="F160" s="60" t="s">
        <v>11</v>
      </c>
      <c r="G160" s="60">
        <v>105</v>
      </c>
      <c r="H160" s="60">
        <v>84</v>
      </c>
      <c r="I160" s="60">
        <v>100</v>
      </c>
      <c r="J160" s="60">
        <v>80</v>
      </c>
      <c r="K160" s="60" t="s">
        <v>750</v>
      </c>
      <c r="L160" s="61">
        <f t="shared" si="5"/>
        <v>151.51515151515153</v>
      </c>
      <c r="M160" s="60" t="s">
        <v>21</v>
      </c>
      <c r="N160" s="60" t="s">
        <v>58</v>
      </c>
      <c r="O160" s="60">
        <v>2</v>
      </c>
      <c r="P160" s="60" t="s">
        <v>231</v>
      </c>
      <c r="Q160" s="60" t="s">
        <v>5</v>
      </c>
      <c r="R160" s="60" t="s">
        <v>6</v>
      </c>
      <c r="S160" s="60" t="s">
        <v>764</v>
      </c>
      <c r="T160" s="60">
        <v>1489</v>
      </c>
      <c r="U160" s="60">
        <v>250</v>
      </c>
      <c r="V160" s="60">
        <v>15</v>
      </c>
      <c r="W160" s="60">
        <v>67</v>
      </c>
    </row>
    <row r="161" spans="1:23" x14ac:dyDescent="0.25">
      <c r="A161" s="60">
        <v>16012</v>
      </c>
      <c r="B161" s="63">
        <v>100</v>
      </c>
      <c r="C161" s="57" t="s">
        <v>233</v>
      </c>
      <c r="D161" s="58">
        <v>37015</v>
      </c>
      <c r="E161" s="59">
        <f t="shared" si="4"/>
        <v>2220900</v>
      </c>
      <c r="F161" s="60" t="s">
        <v>1</v>
      </c>
      <c r="G161" s="60">
        <v>110</v>
      </c>
      <c r="H161" s="60">
        <v>88</v>
      </c>
      <c r="I161" s="60">
        <v>100</v>
      </c>
      <c r="J161" s="60">
        <v>80</v>
      </c>
      <c r="K161" s="60" t="s">
        <v>750</v>
      </c>
      <c r="L161" s="61">
        <f t="shared" si="5"/>
        <v>151.51515151515153</v>
      </c>
      <c r="M161" s="60" t="s">
        <v>2</v>
      </c>
      <c r="N161" s="60" t="s">
        <v>3</v>
      </c>
      <c r="O161" s="60">
        <v>2</v>
      </c>
      <c r="P161" s="60" t="s">
        <v>234</v>
      </c>
      <c r="Q161" s="60" t="s">
        <v>49</v>
      </c>
      <c r="R161" s="60" t="s">
        <v>6</v>
      </c>
      <c r="S161" s="60" t="s">
        <v>761</v>
      </c>
      <c r="T161" s="60">
        <v>1228</v>
      </c>
      <c r="U161" s="60">
        <v>250</v>
      </c>
      <c r="V161" s="60">
        <v>15</v>
      </c>
      <c r="W161" s="60" t="s">
        <v>7</v>
      </c>
    </row>
    <row r="162" spans="1:23" x14ac:dyDescent="0.25">
      <c r="A162" s="60">
        <v>16013</v>
      </c>
      <c r="B162" s="63">
        <v>100</v>
      </c>
      <c r="C162" s="57" t="s">
        <v>235</v>
      </c>
      <c r="D162" s="58">
        <v>39820</v>
      </c>
      <c r="E162" s="59">
        <f t="shared" si="4"/>
        <v>2389200</v>
      </c>
      <c r="F162" s="60" t="s">
        <v>9</v>
      </c>
      <c r="G162" s="60">
        <v>110</v>
      </c>
      <c r="H162" s="60">
        <v>88</v>
      </c>
      <c r="I162" s="60">
        <v>100</v>
      </c>
      <c r="J162" s="60">
        <v>80</v>
      </c>
      <c r="K162" s="60" t="s">
        <v>750</v>
      </c>
      <c r="L162" s="61">
        <f t="shared" si="5"/>
        <v>151.51515151515153</v>
      </c>
      <c r="M162" s="60" t="s">
        <v>2</v>
      </c>
      <c r="N162" s="60" t="s">
        <v>3</v>
      </c>
      <c r="O162" s="60">
        <v>2</v>
      </c>
      <c r="P162" s="60" t="s">
        <v>234</v>
      </c>
      <c r="Q162" s="60" t="s">
        <v>49</v>
      </c>
      <c r="R162" s="60" t="s">
        <v>6</v>
      </c>
      <c r="S162" s="60" t="s">
        <v>762</v>
      </c>
      <c r="T162" s="60">
        <v>1486</v>
      </c>
      <c r="U162" s="60">
        <v>250</v>
      </c>
      <c r="V162" s="60">
        <v>15</v>
      </c>
      <c r="W162" s="60">
        <v>69</v>
      </c>
    </row>
    <row r="163" spans="1:23" x14ac:dyDescent="0.25">
      <c r="A163" s="60">
        <v>16011</v>
      </c>
      <c r="B163" s="63">
        <v>100</v>
      </c>
      <c r="C163" s="57" t="s">
        <v>236</v>
      </c>
      <c r="D163" s="58">
        <v>44605</v>
      </c>
      <c r="E163" s="59">
        <f t="shared" si="4"/>
        <v>2676300</v>
      </c>
      <c r="F163" s="60" t="s">
        <v>11</v>
      </c>
      <c r="G163" s="60">
        <v>110</v>
      </c>
      <c r="H163" s="60">
        <v>88</v>
      </c>
      <c r="I163" s="60">
        <v>100</v>
      </c>
      <c r="J163" s="60">
        <v>80</v>
      </c>
      <c r="K163" s="60" t="s">
        <v>750</v>
      </c>
      <c r="L163" s="61">
        <f t="shared" si="5"/>
        <v>151.51515151515153</v>
      </c>
      <c r="M163" s="60" t="s">
        <v>2</v>
      </c>
      <c r="N163" s="60" t="s">
        <v>3</v>
      </c>
      <c r="O163" s="60">
        <v>2</v>
      </c>
      <c r="P163" s="60" t="s">
        <v>234</v>
      </c>
      <c r="Q163" s="60" t="s">
        <v>49</v>
      </c>
      <c r="R163" s="60" t="s">
        <v>6</v>
      </c>
      <c r="S163" s="60" t="s">
        <v>764</v>
      </c>
      <c r="T163" s="60">
        <v>1561</v>
      </c>
      <c r="U163" s="60">
        <v>250</v>
      </c>
      <c r="V163" s="60">
        <v>15</v>
      </c>
      <c r="W163" s="60">
        <v>67</v>
      </c>
    </row>
    <row r="164" spans="1:23" x14ac:dyDescent="0.25">
      <c r="A164" s="60">
        <v>34602</v>
      </c>
      <c r="B164" s="63">
        <v>100</v>
      </c>
      <c r="C164" s="57" t="s">
        <v>237</v>
      </c>
      <c r="D164" s="58">
        <v>43461</v>
      </c>
      <c r="E164" s="59">
        <f t="shared" si="4"/>
        <v>2607660</v>
      </c>
      <c r="F164" s="60" t="s">
        <v>1</v>
      </c>
      <c r="G164" s="60">
        <v>110</v>
      </c>
      <c r="H164" s="60">
        <v>88</v>
      </c>
      <c r="I164" s="60">
        <v>100</v>
      </c>
      <c r="J164" s="60">
        <v>80</v>
      </c>
      <c r="K164" s="60" t="s">
        <v>750</v>
      </c>
      <c r="L164" s="61">
        <f t="shared" si="5"/>
        <v>151.51515151515153</v>
      </c>
      <c r="M164" s="60" t="s">
        <v>2</v>
      </c>
      <c r="N164" s="60" t="s">
        <v>3</v>
      </c>
      <c r="O164" s="60" t="s">
        <v>105</v>
      </c>
      <c r="P164" s="60" t="s">
        <v>238</v>
      </c>
      <c r="Q164" s="60" t="s">
        <v>49</v>
      </c>
      <c r="R164" s="60" t="s">
        <v>6</v>
      </c>
      <c r="S164" s="60" t="s">
        <v>761</v>
      </c>
      <c r="T164" s="60">
        <v>1228</v>
      </c>
      <c r="U164" s="60">
        <v>250</v>
      </c>
      <c r="V164" s="60">
        <v>13</v>
      </c>
      <c r="W164" s="60" t="s">
        <v>7</v>
      </c>
    </row>
    <row r="165" spans="1:23" x14ac:dyDescent="0.25">
      <c r="A165" s="60">
        <v>17303</v>
      </c>
      <c r="B165" s="63">
        <v>100</v>
      </c>
      <c r="C165" s="57" t="s">
        <v>239</v>
      </c>
      <c r="D165" s="58">
        <v>51216.000000000007</v>
      </c>
      <c r="E165" s="59">
        <f t="shared" si="4"/>
        <v>3072960.0000000005</v>
      </c>
      <c r="F165" s="60" t="s">
        <v>11</v>
      </c>
      <c r="G165" s="60">
        <v>110</v>
      </c>
      <c r="H165" s="60">
        <v>88</v>
      </c>
      <c r="I165" s="60">
        <v>100</v>
      </c>
      <c r="J165" s="60">
        <v>80</v>
      </c>
      <c r="K165" s="60" t="s">
        <v>750</v>
      </c>
      <c r="L165" s="61">
        <f t="shared" si="5"/>
        <v>151.51515151515153</v>
      </c>
      <c r="M165" s="60" t="s">
        <v>2</v>
      </c>
      <c r="N165" s="60" t="s">
        <v>3</v>
      </c>
      <c r="O165" s="60" t="s">
        <v>105</v>
      </c>
      <c r="P165" s="60" t="s">
        <v>238</v>
      </c>
      <c r="Q165" s="60" t="s">
        <v>49</v>
      </c>
      <c r="R165" s="60" t="s">
        <v>6</v>
      </c>
      <c r="S165" s="60" t="s">
        <v>764</v>
      </c>
      <c r="T165" s="60">
        <v>1561</v>
      </c>
      <c r="U165" s="60">
        <v>250</v>
      </c>
      <c r="V165" s="60">
        <v>13</v>
      </c>
      <c r="W165" s="60">
        <v>67</v>
      </c>
    </row>
    <row r="166" spans="1:23" x14ac:dyDescent="0.25">
      <c r="A166" s="60">
        <v>20883</v>
      </c>
      <c r="B166" s="63">
        <v>100</v>
      </c>
      <c r="C166" s="57" t="s">
        <v>240</v>
      </c>
      <c r="D166" s="58">
        <v>37939</v>
      </c>
      <c r="E166" s="59">
        <f t="shared" si="4"/>
        <v>2276340</v>
      </c>
      <c r="F166" s="60" t="s">
        <v>1</v>
      </c>
      <c r="G166" s="60">
        <v>110</v>
      </c>
      <c r="H166" s="60">
        <v>88</v>
      </c>
      <c r="I166" s="60">
        <v>100</v>
      </c>
      <c r="J166" s="60">
        <v>80</v>
      </c>
      <c r="K166" s="60" t="s">
        <v>750</v>
      </c>
      <c r="L166" s="61">
        <f t="shared" si="5"/>
        <v>151.51515151515153</v>
      </c>
      <c r="M166" s="60" t="s">
        <v>211</v>
      </c>
      <c r="N166" s="60" t="s">
        <v>3</v>
      </c>
      <c r="O166" s="60">
        <v>2</v>
      </c>
      <c r="P166" s="60" t="s">
        <v>241</v>
      </c>
      <c r="Q166" s="60" t="s">
        <v>5</v>
      </c>
      <c r="R166" s="60" t="s">
        <v>6</v>
      </c>
      <c r="S166" s="60" t="s">
        <v>761</v>
      </c>
      <c r="T166" s="60">
        <v>1259</v>
      </c>
      <c r="U166" s="60">
        <v>250</v>
      </c>
      <c r="V166" s="60">
        <v>16</v>
      </c>
      <c r="W166" s="60" t="s">
        <v>7</v>
      </c>
    </row>
    <row r="167" spans="1:23" x14ac:dyDescent="0.25">
      <c r="A167" s="60">
        <v>20882</v>
      </c>
      <c r="B167" s="63">
        <v>100</v>
      </c>
      <c r="C167" s="57" t="s">
        <v>242</v>
      </c>
      <c r="D167" s="58">
        <v>45562.000000000007</v>
      </c>
      <c r="E167" s="59">
        <f t="shared" si="4"/>
        <v>2733720.0000000005</v>
      </c>
      <c r="F167" s="60" t="s">
        <v>11</v>
      </c>
      <c r="G167" s="60">
        <v>110</v>
      </c>
      <c r="H167" s="60">
        <v>88</v>
      </c>
      <c r="I167" s="60">
        <v>100</v>
      </c>
      <c r="J167" s="60">
        <v>80</v>
      </c>
      <c r="K167" s="60" t="s">
        <v>750</v>
      </c>
      <c r="L167" s="61">
        <f t="shared" si="5"/>
        <v>151.51515151515153</v>
      </c>
      <c r="M167" s="60" t="s">
        <v>211</v>
      </c>
      <c r="N167" s="60" t="s">
        <v>3</v>
      </c>
      <c r="O167" s="60">
        <v>2</v>
      </c>
      <c r="P167" s="60" t="s">
        <v>241</v>
      </c>
      <c r="Q167" s="60" t="s">
        <v>5</v>
      </c>
      <c r="R167" s="60" t="s">
        <v>6</v>
      </c>
      <c r="S167" s="60" t="s">
        <v>764</v>
      </c>
      <c r="T167" s="60">
        <v>1592</v>
      </c>
      <c r="U167" s="60">
        <v>250</v>
      </c>
      <c r="V167" s="60">
        <v>16</v>
      </c>
      <c r="W167" s="60">
        <v>65</v>
      </c>
    </row>
    <row r="168" spans="1:23" x14ac:dyDescent="0.25">
      <c r="A168" s="60">
        <v>34594</v>
      </c>
      <c r="B168" s="63">
        <v>100</v>
      </c>
      <c r="C168" s="57" t="s">
        <v>243</v>
      </c>
      <c r="D168" s="58">
        <v>41723</v>
      </c>
      <c r="E168" s="59">
        <f t="shared" si="4"/>
        <v>2503380</v>
      </c>
      <c r="F168" s="60" t="s">
        <v>1</v>
      </c>
      <c r="G168" s="60">
        <v>110</v>
      </c>
      <c r="H168" s="60">
        <v>88</v>
      </c>
      <c r="I168" s="60">
        <v>100</v>
      </c>
      <c r="J168" s="60">
        <v>80</v>
      </c>
      <c r="K168" s="60" t="s">
        <v>750</v>
      </c>
      <c r="L168" s="61">
        <f t="shared" si="5"/>
        <v>151.51515151515153</v>
      </c>
      <c r="M168" s="60" t="s">
        <v>211</v>
      </c>
      <c r="N168" s="60" t="s">
        <v>3</v>
      </c>
      <c r="O168" s="60" t="s">
        <v>105</v>
      </c>
      <c r="P168" s="60" t="s">
        <v>244</v>
      </c>
      <c r="Q168" s="60" t="s">
        <v>49</v>
      </c>
      <c r="R168" s="60" t="s">
        <v>6</v>
      </c>
      <c r="S168" s="60" t="s">
        <v>761</v>
      </c>
      <c r="T168" s="60">
        <v>1346</v>
      </c>
      <c r="U168" s="60">
        <v>250</v>
      </c>
      <c r="V168" s="60">
        <v>14</v>
      </c>
      <c r="W168" s="60" t="s">
        <v>7</v>
      </c>
    </row>
    <row r="169" spans="1:23" x14ac:dyDescent="0.25">
      <c r="A169" s="60">
        <v>18334</v>
      </c>
      <c r="B169" s="63">
        <v>100</v>
      </c>
      <c r="C169" s="57" t="s">
        <v>245</v>
      </c>
      <c r="D169" s="58">
        <v>48345.000000000007</v>
      </c>
      <c r="E169" s="59">
        <f t="shared" si="4"/>
        <v>2900700.0000000005</v>
      </c>
      <c r="F169" s="60" t="s">
        <v>11</v>
      </c>
      <c r="G169" s="60">
        <v>110</v>
      </c>
      <c r="H169" s="60">
        <v>88</v>
      </c>
      <c r="I169" s="60">
        <v>100</v>
      </c>
      <c r="J169" s="60">
        <v>80</v>
      </c>
      <c r="K169" s="60" t="s">
        <v>750</v>
      </c>
      <c r="L169" s="61">
        <f t="shared" si="5"/>
        <v>151.51515151515153</v>
      </c>
      <c r="M169" s="60" t="s">
        <v>211</v>
      </c>
      <c r="N169" s="60" t="s">
        <v>3</v>
      </c>
      <c r="O169" s="60" t="s">
        <v>105</v>
      </c>
      <c r="P169" s="60" t="s">
        <v>244</v>
      </c>
      <c r="Q169" s="60" t="s">
        <v>49</v>
      </c>
      <c r="R169" s="60" t="s">
        <v>6</v>
      </c>
      <c r="S169" s="60" t="s">
        <v>764</v>
      </c>
      <c r="T169" s="60">
        <v>1679</v>
      </c>
      <c r="U169" s="60">
        <v>250</v>
      </c>
      <c r="V169" s="60">
        <v>14</v>
      </c>
      <c r="W169" s="60">
        <v>65</v>
      </c>
    </row>
    <row r="170" spans="1:23" x14ac:dyDescent="0.25">
      <c r="A170" s="60">
        <v>19129</v>
      </c>
      <c r="B170" s="63">
        <v>130</v>
      </c>
      <c r="C170" s="57" t="s">
        <v>246</v>
      </c>
      <c r="D170" s="58">
        <v>37895</v>
      </c>
      <c r="E170" s="59">
        <f t="shared" si="4"/>
        <v>2273700</v>
      </c>
      <c r="F170" s="60" t="s">
        <v>1</v>
      </c>
      <c r="G170" s="60">
        <v>135</v>
      </c>
      <c r="H170" s="60">
        <v>108</v>
      </c>
      <c r="I170" s="60">
        <v>120</v>
      </c>
      <c r="J170" s="60">
        <v>96</v>
      </c>
      <c r="K170" s="60" t="s">
        <v>750</v>
      </c>
      <c r="L170" s="61">
        <f t="shared" si="5"/>
        <v>181.81818181818184</v>
      </c>
      <c r="M170" s="60" t="s">
        <v>79</v>
      </c>
      <c r="N170" s="60" t="s">
        <v>3</v>
      </c>
      <c r="O170" s="60">
        <v>0</v>
      </c>
      <c r="P170" s="60" t="s">
        <v>247</v>
      </c>
      <c r="Q170" s="60" t="s">
        <v>5</v>
      </c>
      <c r="R170" s="60" t="s">
        <v>6</v>
      </c>
      <c r="S170" s="60" t="s">
        <v>766</v>
      </c>
      <c r="T170" s="60">
        <v>1337</v>
      </c>
      <c r="U170" s="60">
        <v>250</v>
      </c>
      <c r="V170" s="60">
        <v>12</v>
      </c>
      <c r="W170" s="60" t="s">
        <v>7</v>
      </c>
    </row>
    <row r="171" spans="1:23" x14ac:dyDescent="0.25">
      <c r="A171" s="60">
        <v>19130</v>
      </c>
      <c r="B171" s="63">
        <v>130</v>
      </c>
      <c r="C171" s="57" t="s">
        <v>248</v>
      </c>
      <c r="D171" s="58">
        <v>42746</v>
      </c>
      <c r="E171" s="59">
        <f t="shared" si="4"/>
        <v>2564760</v>
      </c>
      <c r="F171" s="60" t="s">
        <v>9</v>
      </c>
      <c r="G171" s="60">
        <v>135</v>
      </c>
      <c r="H171" s="60">
        <v>108</v>
      </c>
      <c r="I171" s="60">
        <v>120</v>
      </c>
      <c r="J171" s="60">
        <v>96</v>
      </c>
      <c r="K171" s="60" t="s">
        <v>750</v>
      </c>
      <c r="L171" s="61">
        <f t="shared" si="5"/>
        <v>181.81818181818184</v>
      </c>
      <c r="M171" s="60" t="s">
        <v>79</v>
      </c>
      <c r="N171" s="60" t="s">
        <v>3</v>
      </c>
      <c r="O171" s="60">
        <v>0</v>
      </c>
      <c r="P171" s="60" t="s">
        <v>247</v>
      </c>
      <c r="Q171" s="60" t="s">
        <v>5</v>
      </c>
      <c r="R171" s="60" t="s">
        <v>6</v>
      </c>
      <c r="S171" s="60" t="s">
        <v>767</v>
      </c>
      <c r="T171" s="60">
        <v>1759</v>
      </c>
      <c r="U171" s="60">
        <v>250</v>
      </c>
      <c r="V171" s="60">
        <v>12</v>
      </c>
      <c r="W171" s="60">
        <v>68</v>
      </c>
    </row>
    <row r="172" spans="1:23" x14ac:dyDescent="0.25">
      <c r="A172" s="60">
        <v>19128</v>
      </c>
      <c r="B172" s="63">
        <v>130</v>
      </c>
      <c r="C172" s="57" t="s">
        <v>249</v>
      </c>
      <c r="D172" s="58">
        <v>51029.000000000007</v>
      </c>
      <c r="E172" s="59">
        <f t="shared" si="4"/>
        <v>3061740.0000000005</v>
      </c>
      <c r="F172" s="60" t="s">
        <v>11</v>
      </c>
      <c r="G172" s="60">
        <v>135</v>
      </c>
      <c r="H172" s="60">
        <v>108</v>
      </c>
      <c r="I172" s="60">
        <v>120</v>
      </c>
      <c r="J172" s="60">
        <v>96</v>
      </c>
      <c r="K172" s="60" t="s">
        <v>750</v>
      </c>
      <c r="L172" s="61">
        <f t="shared" si="5"/>
        <v>181.81818181818184</v>
      </c>
      <c r="M172" s="60" t="s">
        <v>79</v>
      </c>
      <c r="N172" s="60" t="s">
        <v>3</v>
      </c>
      <c r="O172" s="60">
        <v>0</v>
      </c>
      <c r="P172" s="60" t="s">
        <v>247</v>
      </c>
      <c r="Q172" s="60" t="s">
        <v>5</v>
      </c>
      <c r="R172" s="60" t="s">
        <v>6</v>
      </c>
      <c r="S172" s="60" t="s">
        <v>768</v>
      </c>
      <c r="T172" s="60">
        <v>2067</v>
      </c>
      <c r="U172" s="60">
        <v>400</v>
      </c>
      <c r="V172" s="60">
        <v>19</v>
      </c>
      <c r="W172" s="60">
        <v>66</v>
      </c>
    </row>
    <row r="173" spans="1:23" x14ac:dyDescent="0.25">
      <c r="A173" s="60">
        <v>16802</v>
      </c>
      <c r="B173" s="63">
        <v>130</v>
      </c>
      <c r="C173" s="57" t="s">
        <v>250</v>
      </c>
      <c r="D173" s="58">
        <v>36399</v>
      </c>
      <c r="E173" s="59">
        <f t="shared" si="4"/>
        <v>2183940</v>
      </c>
      <c r="F173" s="60" t="s">
        <v>1</v>
      </c>
      <c r="G173" s="60">
        <v>150</v>
      </c>
      <c r="H173" s="60">
        <v>120</v>
      </c>
      <c r="I173" s="60">
        <v>135</v>
      </c>
      <c r="J173" s="60">
        <v>108</v>
      </c>
      <c r="K173" s="60" t="s">
        <v>750</v>
      </c>
      <c r="L173" s="61">
        <f t="shared" si="5"/>
        <v>204.54545454545453</v>
      </c>
      <c r="M173" s="60" t="s">
        <v>32</v>
      </c>
      <c r="N173" s="60" t="s">
        <v>3</v>
      </c>
      <c r="O173" s="60">
        <v>0</v>
      </c>
      <c r="P173" s="60" t="s">
        <v>251</v>
      </c>
      <c r="Q173" s="60" t="s">
        <v>49</v>
      </c>
      <c r="R173" s="60" t="s">
        <v>6</v>
      </c>
      <c r="S173" s="60" t="s">
        <v>766</v>
      </c>
      <c r="T173" s="60">
        <v>1543</v>
      </c>
      <c r="U173" s="60">
        <v>250</v>
      </c>
      <c r="V173" s="60">
        <v>11</v>
      </c>
      <c r="W173" s="60" t="s">
        <v>7</v>
      </c>
    </row>
    <row r="174" spans="1:23" x14ac:dyDescent="0.25">
      <c r="A174" s="60">
        <v>16803</v>
      </c>
      <c r="B174" s="63">
        <v>130</v>
      </c>
      <c r="C174" s="57" t="s">
        <v>252</v>
      </c>
      <c r="D174" s="58">
        <v>41998</v>
      </c>
      <c r="E174" s="59">
        <f t="shared" si="4"/>
        <v>2519880</v>
      </c>
      <c r="F174" s="60" t="s">
        <v>9</v>
      </c>
      <c r="G174" s="60">
        <v>150</v>
      </c>
      <c r="H174" s="60">
        <v>120</v>
      </c>
      <c r="I174" s="60">
        <v>135</v>
      </c>
      <c r="J174" s="60">
        <v>108</v>
      </c>
      <c r="K174" s="60" t="s">
        <v>750</v>
      </c>
      <c r="L174" s="61">
        <f t="shared" si="5"/>
        <v>204.54545454545453</v>
      </c>
      <c r="M174" s="60" t="s">
        <v>32</v>
      </c>
      <c r="N174" s="60" t="s">
        <v>3</v>
      </c>
      <c r="O174" s="60">
        <v>0</v>
      </c>
      <c r="P174" s="60" t="s">
        <v>251</v>
      </c>
      <c r="Q174" s="60" t="s">
        <v>49</v>
      </c>
      <c r="R174" s="60" t="s">
        <v>6</v>
      </c>
      <c r="S174" s="60" t="s">
        <v>767</v>
      </c>
      <c r="T174" s="60">
        <v>1965</v>
      </c>
      <c r="U174" s="60">
        <v>250</v>
      </c>
      <c r="V174" s="60">
        <v>11</v>
      </c>
      <c r="W174" s="60">
        <v>69</v>
      </c>
    </row>
    <row r="175" spans="1:23" x14ac:dyDescent="0.25">
      <c r="A175" s="60">
        <v>16801</v>
      </c>
      <c r="B175" s="63">
        <v>130</v>
      </c>
      <c r="C175" s="57" t="s">
        <v>253</v>
      </c>
      <c r="D175" s="58">
        <v>49896.000000000007</v>
      </c>
      <c r="E175" s="59">
        <f t="shared" si="4"/>
        <v>2993760.0000000005</v>
      </c>
      <c r="F175" s="60" t="s">
        <v>11</v>
      </c>
      <c r="G175" s="60">
        <v>150</v>
      </c>
      <c r="H175" s="60">
        <v>120</v>
      </c>
      <c r="I175" s="60">
        <v>135</v>
      </c>
      <c r="J175" s="60">
        <v>108</v>
      </c>
      <c r="K175" s="60" t="s">
        <v>750</v>
      </c>
      <c r="L175" s="61">
        <f t="shared" si="5"/>
        <v>204.54545454545453</v>
      </c>
      <c r="M175" s="60" t="s">
        <v>32</v>
      </c>
      <c r="N175" s="60" t="s">
        <v>3</v>
      </c>
      <c r="O175" s="60">
        <v>0</v>
      </c>
      <c r="P175" s="60" t="s">
        <v>251</v>
      </c>
      <c r="Q175" s="60" t="s">
        <v>49</v>
      </c>
      <c r="R175" s="60" t="s">
        <v>6</v>
      </c>
      <c r="S175" s="60" t="s">
        <v>768</v>
      </c>
      <c r="T175" s="60">
        <v>2273</v>
      </c>
      <c r="U175" s="60">
        <v>400</v>
      </c>
      <c r="V175" s="60">
        <v>18</v>
      </c>
      <c r="W175" s="60">
        <v>67</v>
      </c>
    </row>
    <row r="176" spans="1:23" x14ac:dyDescent="0.25">
      <c r="A176" s="60">
        <v>21051</v>
      </c>
      <c r="B176" s="63">
        <v>130</v>
      </c>
      <c r="C176" s="57" t="s">
        <v>254</v>
      </c>
      <c r="D176" s="58">
        <v>42515</v>
      </c>
      <c r="E176" s="59">
        <f t="shared" si="4"/>
        <v>2550900</v>
      </c>
      <c r="F176" s="60" t="s">
        <v>1</v>
      </c>
      <c r="G176" s="60">
        <v>150</v>
      </c>
      <c r="H176" s="60">
        <v>120</v>
      </c>
      <c r="I176" s="60">
        <v>136</v>
      </c>
      <c r="J176" s="60">
        <v>108.80000000000001</v>
      </c>
      <c r="K176" s="60" t="s">
        <v>750</v>
      </c>
      <c r="L176" s="61">
        <f t="shared" si="5"/>
        <v>206.06060606060603</v>
      </c>
      <c r="M176" s="60" t="s">
        <v>75</v>
      </c>
      <c r="N176" s="60" t="s">
        <v>3</v>
      </c>
      <c r="O176" s="60">
        <v>0</v>
      </c>
      <c r="P176" s="60" t="s">
        <v>255</v>
      </c>
      <c r="Q176" s="60" t="s">
        <v>49</v>
      </c>
      <c r="R176" s="60" t="s">
        <v>6</v>
      </c>
      <c r="S176" s="60" t="s">
        <v>766</v>
      </c>
      <c r="T176" s="60">
        <v>1553</v>
      </c>
      <c r="U176" s="60">
        <v>250</v>
      </c>
      <c r="V176" s="60">
        <v>10</v>
      </c>
      <c r="W176" s="60" t="s">
        <v>7</v>
      </c>
    </row>
    <row r="177" spans="1:23" x14ac:dyDescent="0.25">
      <c r="A177" s="60">
        <v>21050</v>
      </c>
      <c r="B177" s="63">
        <v>130</v>
      </c>
      <c r="C177" s="57" t="s">
        <v>256</v>
      </c>
      <c r="D177" s="58">
        <v>56122.000000000007</v>
      </c>
      <c r="E177" s="59">
        <f t="shared" si="4"/>
        <v>3367320.0000000005</v>
      </c>
      <c r="F177" s="60" t="s">
        <v>11</v>
      </c>
      <c r="G177" s="60">
        <v>150</v>
      </c>
      <c r="H177" s="60">
        <v>120</v>
      </c>
      <c r="I177" s="60">
        <v>136</v>
      </c>
      <c r="J177" s="60">
        <v>108.80000000000001</v>
      </c>
      <c r="K177" s="60" t="s">
        <v>750</v>
      </c>
      <c r="L177" s="61">
        <f t="shared" si="5"/>
        <v>206.06060606060603</v>
      </c>
      <c r="M177" s="60" t="s">
        <v>75</v>
      </c>
      <c r="N177" s="60" t="s">
        <v>3</v>
      </c>
      <c r="O177" s="60">
        <v>0</v>
      </c>
      <c r="P177" s="60" t="s">
        <v>255</v>
      </c>
      <c r="Q177" s="60" t="s">
        <v>49</v>
      </c>
      <c r="R177" s="60" t="s">
        <v>6</v>
      </c>
      <c r="S177" s="60" t="s">
        <v>768</v>
      </c>
      <c r="T177" s="60">
        <v>2283</v>
      </c>
      <c r="U177" s="60">
        <v>400</v>
      </c>
      <c r="V177" s="60">
        <v>16</v>
      </c>
      <c r="W177" s="60">
        <v>68</v>
      </c>
    </row>
    <row r="178" spans="1:23" x14ac:dyDescent="0.25">
      <c r="A178" s="60">
        <v>16121</v>
      </c>
      <c r="B178" s="63">
        <v>130</v>
      </c>
      <c r="C178" s="57" t="s">
        <v>257</v>
      </c>
      <c r="D178" s="58">
        <v>46563.000000000007</v>
      </c>
      <c r="E178" s="59">
        <f t="shared" si="4"/>
        <v>2793780.0000000005</v>
      </c>
      <c r="F178" s="60" t="s">
        <v>1</v>
      </c>
      <c r="G178" s="60">
        <v>140</v>
      </c>
      <c r="H178" s="60">
        <v>112</v>
      </c>
      <c r="I178" s="60">
        <v>130</v>
      </c>
      <c r="J178" s="60">
        <v>104</v>
      </c>
      <c r="K178" s="60" t="s">
        <v>750</v>
      </c>
      <c r="L178" s="61">
        <f t="shared" si="5"/>
        <v>196.96969696969697</v>
      </c>
      <c r="M178" s="60" t="s">
        <v>21</v>
      </c>
      <c r="N178" s="60" t="s">
        <v>3</v>
      </c>
      <c r="O178" s="60">
        <v>2</v>
      </c>
      <c r="P178" s="60" t="s">
        <v>258</v>
      </c>
      <c r="Q178" s="60" t="s">
        <v>49</v>
      </c>
      <c r="R178" s="60" t="s">
        <v>6</v>
      </c>
      <c r="S178" s="60" t="s">
        <v>766</v>
      </c>
      <c r="T178" s="60">
        <v>1269</v>
      </c>
      <c r="U178" s="60">
        <v>250</v>
      </c>
      <c r="V178" s="60">
        <v>14</v>
      </c>
      <c r="W178" s="60" t="s">
        <v>7</v>
      </c>
    </row>
    <row r="179" spans="1:23" x14ac:dyDescent="0.25">
      <c r="A179" s="60">
        <v>16120</v>
      </c>
      <c r="B179" s="63">
        <v>130</v>
      </c>
      <c r="C179" s="57" t="s">
        <v>259</v>
      </c>
      <c r="D179" s="58">
        <v>60456.000000000007</v>
      </c>
      <c r="E179" s="59">
        <f t="shared" si="4"/>
        <v>3627360.0000000005</v>
      </c>
      <c r="F179" s="60" t="s">
        <v>11</v>
      </c>
      <c r="G179" s="60">
        <v>140</v>
      </c>
      <c r="H179" s="60">
        <v>112</v>
      </c>
      <c r="I179" s="60">
        <v>130</v>
      </c>
      <c r="J179" s="60">
        <v>104</v>
      </c>
      <c r="K179" s="60" t="s">
        <v>750</v>
      </c>
      <c r="L179" s="61">
        <f t="shared" si="5"/>
        <v>196.96969696969697</v>
      </c>
      <c r="M179" s="60" t="s">
        <v>21</v>
      </c>
      <c r="N179" s="60" t="s">
        <v>3</v>
      </c>
      <c r="O179" s="60">
        <v>2</v>
      </c>
      <c r="P179" s="60" t="s">
        <v>258</v>
      </c>
      <c r="Q179" s="60" t="s">
        <v>49</v>
      </c>
      <c r="R179" s="60" t="s">
        <v>6</v>
      </c>
      <c r="S179" s="60" t="s">
        <v>768</v>
      </c>
      <c r="T179" s="60">
        <v>1999</v>
      </c>
      <c r="U179" s="60">
        <v>400</v>
      </c>
      <c r="V179" s="60">
        <v>22</v>
      </c>
      <c r="W179" s="60">
        <v>67</v>
      </c>
    </row>
    <row r="180" spans="1:23" x14ac:dyDescent="0.25">
      <c r="A180" s="60">
        <v>20932</v>
      </c>
      <c r="B180" s="63">
        <v>130</v>
      </c>
      <c r="C180" s="57" t="s">
        <v>260</v>
      </c>
      <c r="D180" s="58">
        <v>47773.000000000007</v>
      </c>
      <c r="E180" s="59">
        <f t="shared" si="4"/>
        <v>2866380.0000000005</v>
      </c>
      <c r="F180" s="60" t="s">
        <v>1</v>
      </c>
      <c r="G180" s="60">
        <v>150</v>
      </c>
      <c r="H180" s="60">
        <v>120</v>
      </c>
      <c r="I180" s="60">
        <v>135</v>
      </c>
      <c r="J180" s="60">
        <v>108</v>
      </c>
      <c r="K180" s="60" t="s">
        <v>750</v>
      </c>
      <c r="L180" s="61">
        <f t="shared" si="5"/>
        <v>204.54545454545453</v>
      </c>
      <c r="M180" s="60" t="s">
        <v>2</v>
      </c>
      <c r="N180" s="60" t="s">
        <v>3</v>
      </c>
      <c r="O180" s="60">
        <v>0</v>
      </c>
      <c r="P180" s="60" t="s">
        <v>261</v>
      </c>
      <c r="Q180" s="60" t="s">
        <v>5</v>
      </c>
      <c r="R180" s="60" t="s">
        <v>6</v>
      </c>
      <c r="S180" s="60" t="s">
        <v>766</v>
      </c>
      <c r="T180" s="60">
        <v>1560</v>
      </c>
      <c r="U180" s="60">
        <v>250</v>
      </c>
      <c r="V180" s="60">
        <v>12</v>
      </c>
      <c r="W180" s="60" t="s">
        <v>7</v>
      </c>
    </row>
    <row r="181" spans="1:23" x14ac:dyDescent="0.25">
      <c r="A181" s="60">
        <v>20933</v>
      </c>
      <c r="B181" s="63">
        <v>130</v>
      </c>
      <c r="C181" s="57" t="s">
        <v>262</v>
      </c>
      <c r="D181" s="58">
        <v>53262.000000000007</v>
      </c>
      <c r="E181" s="59">
        <f t="shared" si="4"/>
        <v>3195720.0000000005</v>
      </c>
      <c r="F181" s="60" t="s">
        <v>9</v>
      </c>
      <c r="G181" s="60">
        <v>150</v>
      </c>
      <c r="H181" s="60">
        <v>120</v>
      </c>
      <c r="I181" s="60">
        <v>135</v>
      </c>
      <c r="J181" s="60">
        <v>108</v>
      </c>
      <c r="K181" s="60" t="s">
        <v>750</v>
      </c>
      <c r="L181" s="61">
        <f t="shared" si="5"/>
        <v>204.54545454545453</v>
      </c>
      <c r="M181" s="60" t="s">
        <v>2</v>
      </c>
      <c r="N181" s="60" t="s">
        <v>3</v>
      </c>
      <c r="O181" s="60">
        <v>0</v>
      </c>
      <c r="P181" s="60" t="s">
        <v>261</v>
      </c>
      <c r="Q181" s="60" t="s">
        <v>5</v>
      </c>
      <c r="R181" s="60" t="s">
        <v>6</v>
      </c>
      <c r="S181" s="60" t="s">
        <v>767</v>
      </c>
      <c r="T181" s="60">
        <v>1982</v>
      </c>
      <c r="U181" s="60">
        <v>250</v>
      </c>
      <c r="V181" s="60">
        <v>12</v>
      </c>
      <c r="W181" s="60">
        <v>69</v>
      </c>
    </row>
    <row r="182" spans="1:23" x14ac:dyDescent="0.25">
      <c r="A182" s="60">
        <v>20931</v>
      </c>
      <c r="B182" s="63">
        <v>130</v>
      </c>
      <c r="C182" s="57" t="s">
        <v>263</v>
      </c>
      <c r="D182" s="58">
        <v>61380.000000000007</v>
      </c>
      <c r="E182" s="59">
        <f t="shared" si="4"/>
        <v>3682800.0000000005</v>
      </c>
      <c r="F182" s="60" t="s">
        <v>11</v>
      </c>
      <c r="G182" s="60">
        <v>150</v>
      </c>
      <c r="H182" s="60">
        <v>120</v>
      </c>
      <c r="I182" s="60">
        <v>135</v>
      </c>
      <c r="J182" s="60">
        <v>108</v>
      </c>
      <c r="K182" s="60" t="s">
        <v>750</v>
      </c>
      <c r="L182" s="61">
        <f t="shared" si="5"/>
        <v>204.54545454545453</v>
      </c>
      <c r="M182" s="60" t="s">
        <v>2</v>
      </c>
      <c r="N182" s="60" t="s">
        <v>3</v>
      </c>
      <c r="O182" s="60">
        <v>0</v>
      </c>
      <c r="P182" s="60" t="s">
        <v>261</v>
      </c>
      <c r="Q182" s="60" t="s">
        <v>5</v>
      </c>
      <c r="R182" s="60" t="s">
        <v>6</v>
      </c>
      <c r="S182" s="60" t="s">
        <v>768</v>
      </c>
      <c r="T182" s="60">
        <v>2290</v>
      </c>
      <c r="U182" s="60">
        <v>400</v>
      </c>
      <c r="V182" s="60">
        <v>18</v>
      </c>
      <c r="W182" s="60">
        <v>67</v>
      </c>
    </row>
    <row r="183" spans="1:23" x14ac:dyDescent="0.25">
      <c r="A183" s="60">
        <v>20992</v>
      </c>
      <c r="B183" s="63">
        <v>130</v>
      </c>
      <c r="C183" s="57" t="s">
        <v>264</v>
      </c>
      <c r="D183" s="58">
        <v>43263</v>
      </c>
      <c r="E183" s="59">
        <f t="shared" si="4"/>
        <v>2595780</v>
      </c>
      <c r="F183" s="60" t="s">
        <v>1</v>
      </c>
      <c r="G183" s="60">
        <v>144</v>
      </c>
      <c r="H183" s="60">
        <v>115.19999999999999</v>
      </c>
      <c r="I183" s="60">
        <v>130</v>
      </c>
      <c r="J183" s="60">
        <v>104</v>
      </c>
      <c r="K183" s="60" t="s">
        <v>750</v>
      </c>
      <c r="L183" s="61">
        <f t="shared" si="5"/>
        <v>196.96969696969697</v>
      </c>
      <c r="M183" s="60" t="s">
        <v>211</v>
      </c>
      <c r="N183" s="60" t="s">
        <v>3</v>
      </c>
      <c r="O183" s="60">
        <v>2</v>
      </c>
      <c r="P183" s="60" t="s">
        <v>265</v>
      </c>
      <c r="Q183" s="60" t="s">
        <v>49</v>
      </c>
      <c r="R183" s="60" t="s">
        <v>6</v>
      </c>
      <c r="S183" s="60" t="s">
        <v>766</v>
      </c>
      <c r="T183" s="60">
        <v>1503</v>
      </c>
      <c r="U183" s="60">
        <v>250</v>
      </c>
      <c r="V183" s="60">
        <v>12</v>
      </c>
      <c r="W183" s="60" t="s">
        <v>7</v>
      </c>
    </row>
    <row r="184" spans="1:23" x14ac:dyDescent="0.25">
      <c r="A184" s="60">
        <v>20993</v>
      </c>
      <c r="B184" s="63">
        <v>130</v>
      </c>
      <c r="C184" s="57" t="s">
        <v>266</v>
      </c>
      <c r="D184" s="58">
        <v>48246.000000000007</v>
      </c>
      <c r="E184" s="59">
        <f t="shared" si="4"/>
        <v>2894760.0000000005</v>
      </c>
      <c r="F184" s="60" t="s">
        <v>9</v>
      </c>
      <c r="G184" s="60">
        <v>144</v>
      </c>
      <c r="H184" s="60">
        <v>115.19999999999999</v>
      </c>
      <c r="I184" s="60">
        <v>130</v>
      </c>
      <c r="J184" s="60">
        <v>104</v>
      </c>
      <c r="K184" s="60" t="s">
        <v>750</v>
      </c>
      <c r="L184" s="61">
        <f t="shared" si="5"/>
        <v>196.96969696969697</v>
      </c>
      <c r="M184" s="60" t="s">
        <v>211</v>
      </c>
      <c r="N184" s="60" t="s">
        <v>3</v>
      </c>
      <c r="O184" s="60">
        <v>2</v>
      </c>
      <c r="P184" s="60" t="s">
        <v>265</v>
      </c>
      <c r="Q184" s="60" t="s">
        <v>49</v>
      </c>
      <c r="R184" s="60" t="s">
        <v>6</v>
      </c>
      <c r="S184" s="60" t="s">
        <v>767</v>
      </c>
      <c r="T184" s="60">
        <v>1925</v>
      </c>
      <c r="U184" s="60">
        <v>250</v>
      </c>
      <c r="V184" s="60">
        <v>12</v>
      </c>
      <c r="W184" s="60">
        <v>68</v>
      </c>
    </row>
    <row r="185" spans="1:23" x14ac:dyDescent="0.25">
      <c r="A185" s="60">
        <v>20991</v>
      </c>
      <c r="B185" s="63">
        <v>130</v>
      </c>
      <c r="C185" s="57" t="s">
        <v>267</v>
      </c>
      <c r="D185" s="58">
        <v>56485.000000000007</v>
      </c>
      <c r="E185" s="59">
        <f t="shared" si="4"/>
        <v>3389100.0000000005</v>
      </c>
      <c r="F185" s="60" t="s">
        <v>11</v>
      </c>
      <c r="G185" s="60">
        <v>144</v>
      </c>
      <c r="H185" s="60">
        <v>115.19999999999999</v>
      </c>
      <c r="I185" s="60">
        <v>130</v>
      </c>
      <c r="J185" s="60">
        <v>104</v>
      </c>
      <c r="K185" s="60" t="s">
        <v>750</v>
      </c>
      <c r="L185" s="61">
        <f t="shared" si="5"/>
        <v>196.96969696969697</v>
      </c>
      <c r="M185" s="60" t="s">
        <v>211</v>
      </c>
      <c r="N185" s="60" t="s">
        <v>3</v>
      </c>
      <c r="O185" s="60">
        <v>2</v>
      </c>
      <c r="P185" s="60" t="s">
        <v>265</v>
      </c>
      <c r="Q185" s="60" t="s">
        <v>49</v>
      </c>
      <c r="R185" s="60" t="s">
        <v>6</v>
      </c>
      <c r="S185" s="60" t="s">
        <v>768</v>
      </c>
      <c r="T185" s="60">
        <v>2233</v>
      </c>
      <c r="U185" s="60">
        <v>400</v>
      </c>
      <c r="V185" s="60">
        <v>20</v>
      </c>
      <c r="W185" s="60">
        <v>66</v>
      </c>
    </row>
    <row r="186" spans="1:23" x14ac:dyDescent="0.25">
      <c r="A186" s="60">
        <v>34572</v>
      </c>
      <c r="B186" s="63">
        <v>130</v>
      </c>
      <c r="C186" s="57" t="s">
        <v>268</v>
      </c>
      <c r="D186" s="58">
        <v>51150.000000000007</v>
      </c>
      <c r="E186" s="59">
        <f t="shared" si="4"/>
        <v>3069000.0000000005</v>
      </c>
      <c r="F186" s="60" t="s">
        <v>1</v>
      </c>
      <c r="G186" s="60">
        <v>144</v>
      </c>
      <c r="H186" s="60">
        <v>115.19999999999999</v>
      </c>
      <c r="I186" s="60">
        <v>130</v>
      </c>
      <c r="J186" s="60">
        <v>104</v>
      </c>
      <c r="K186" s="60" t="s">
        <v>750</v>
      </c>
      <c r="L186" s="61">
        <f t="shared" si="5"/>
        <v>196.96969696969697</v>
      </c>
      <c r="M186" s="60" t="s">
        <v>211</v>
      </c>
      <c r="N186" s="60" t="s">
        <v>3</v>
      </c>
      <c r="O186" s="60" t="s">
        <v>105</v>
      </c>
      <c r="P186" s="60" t="s">
        <v>269</v>
      </c>
      <c r="Q186" s="60" t="s">
        <v>49</v>
      </c>
      <c r="R186" s="60" t="s">
        <v>6</v>
      </c>
      <c r="S186" s="60" t="s">
        <v>766</v>
      </c>
      <c r="T186" s="60">
        <v>1833</v>
      </c>
      <c r="U186" s="60">
        <v>250</v>
      </c>
      <c r="V186" s="60">
        <v>11</v>
      </c>
      <c r="W186" s="60" t="s">
        <v>7</v>
      </c>
    </row>
    <row r="187" spans="1:23" x14ac:dyDescent="0.25">
      <c r="A187" s="60">
        <v>16977</v>
      </c>
      <c r="B187" s="63">
        <v>130</v>
      </c>
      <c r="C187" s="57" t="s">
        <v>270</v>
      </c>
      <c r="D187" s="58">
        <v>64581.000000000007</v>
      </c>
      <c r="E187" s="59">
        <f t="shared" si="4"/>
        <v>3874860.0000000005</v>
      </c>
      <c r="F187" s="60" t="s">
        <v>11</v>
      </c>
      <c r="G187" s="60">
        <v>144</v>
      </c>
      <c r="H187" s="60">
        <v>115.19999999999999</v>
      </c>
      <c r="I187" s="60">
        <v>130</v>
      </c>
      <c r="J187" s="60">
        <v>104</v>
      </c>
      <c r="K187" s="60" t="s">
        <v>750</v>
      </c>
      <c r="L187" s="61">
        <f t="shared" si="5"/>
        <v>196.96969696969697</v>
      </c>
      <c r="M187" s="60" t="s">
        <v>211</v>
      </c>
      <c r="N187" s="60" t="s">
        <v>3</v>
      </c>
      <c r="O187" s="60" t="s">
        <v>105</v>
      </c>
      <c r="P187" s="60" t="s">
        <v>269</v>
      </c>
      <c r="Q187" s="60" t="s">
        <v>49</v>
      </c>
      <c r="R187" s="60" t="s">
        <v>6</v>
      </c>
      <c r="S187" s="60" t="s">
        <v>768</v>
      </c>
      <c r="T187" s="60">
        <v>2563</v>
      </c>
      <c r="U187" s="60">
        <v>400</v>
      </c>
      <c r="V187" s="60">
        <v>18</v>
      </c>
      <c r="W187" s="60">
        <v>67</v>
      </c>
    </row>
    <row r="188" spans="1:23" x14ac:dyDescent="0.25">
      <c r="A188" s="60">
        <v>25425</v>
      </c>
      <c r="B188" s="63">
        <v>150</v>
      </c>
      <c r="C188" s="57" t="s">
        <v>271</v>
      </c>
      <c r="D188" s="58">
        <v>43373</v>
      </c>
      <c r="E188" s="59">
        <f t="shared" si="4"/>
        <v>2602380</v>
      </c>
      <c r="F188" s="60" t="s">
        <v>1</v>
      </c>
      <c r="G188" s="60">
        <v>176</v>
      </c>
      <c r="H188" s="60">
        <v>140.80000000000001</v>
      </c>
      <c r="I188" s="60">
        <v>165</v>
      </c>
      <c r="J188" s="60">
        <v>132</v>
      </c>
      <c r="K188" s="60" t="s">
        <v>750</v>
      </c>
      <c r="L188" s="61">
        <f t="shared" si="5"/>
        <v>250</v>
      </c>
      <c r="M188" s="60" t="s">
        <v>79</v>
      </c>
      <c r="N188" s="60" t="s">
        <v>3</v>
      </c>
      <c r="O188" s="60">
        <v>0</v>
      </c>
      <c r="P188" s="60" t="s">
        <v>272</v>
      </c>
      <c r="Q188" s="60" t="s">
        <v>5</v>
      </c>
      <c r="R188" s="60" t="s">
        <v>6</v>
      </c>
      <c r="S188" s="60" t="s">
        <v>766</v>
      </c>
      <c r="T188" s="60">
        <v>1532</v>
      </c>
      <c r="U188" s="60">
        <v>250</v>
      </c>
      <c r="V188" s="60">
        <v>9</v>
      </c>
      <c r="W188" s="60" t="s">
        <v>7</v>
      </c>
    </row>
    <row r="189" spans="1:23" x14ac:dyDescent="0.25">
      <c r="A189" s="60">
        <v>25426</v>
      </c>
      <c r="B189" s="63">
        <v>150</v>
      </c>
      <c r="C189" s="57" t="s">
        <v>273</v>
      </c>
      <c r="D189" s="58">
        <v>49115.000000000007</v>
      </c>
      <c r="E189" s="59">
        <f t="shared" si="4"/>
        <v>2946900.0000000005</v>
      </c>
      <c r="F189" s="60" t="s">
        <v>9</v>
      </c>
      <c r="G189" s="60">
        <v>176</v>
      </c>
      <c r="H189" s="60">
        <v>140.80000000000001</v>
      </c>
      <c r="I189" s="60">
        <v>165</v>
      </c>
      <c r="J189" s="60">
        <v>132</v>
      </c>
      <c r="K189" s="60" t="s">
        <v>750</v>
      </c>
      <c r="L189" s="61">
        <f t="shared" si="5"/>
        <v>250</v>
      </c>
      <c r="M189" s="60" t="s">
        <v>79</v>
      </c>
      <c r="N189" s="60" t="s">
        <v>3</v>
      </c>
      <c r="O189" s="60">
        <v>0</v>
      </c>
      <c r="P189" s="60" t="s">
        <v>272</v>
      </c>
      <c r="Q189" s="60" t="s">
        <v>5</v>
      </c>
      <c r="R189" s="60" t="s">
        <v>6</v>
      </c>
      <c r="S189" s="60" t="s">
        <v>767</v>
      </c>
      <c r="T189" s="60">
        <v>1954</v>
      </c>
      <c r="U189" s="60">
        <v>250</v>
      </c>
      <c r="V189" s="60">
        <v>9</v>
      </c>
      <c r="W189" s="60">
        <v>70</v>
      </c>
    </row>
    <row r="190" spans="1:23" x14ac:dyDescent="0.25">
      <c r="A190" s="60">
        <v>25424</v>
      </c>
      <c r="B190" s="63">
        <v>150</v>
      </c>
      <c r="C190" s="57" t="s">
        <v>274</v>
      </c>
      <c r="D190" s="58">
        <v>57134.000000000007</v>
      </c>
      <c r="E190" s="59">
        <f t="shared" si="4"/>
        <v>3428040.0000000005</v>
      </c>
      <c r="F190" s="60" t="s">
        <v>11</v>
      </c>
      <c r="G190" s="60">
        <v>176</v>
      </c>
      <c r="H190" s="60">
        <v>140.80000000000001</v>
      </c>
      <c r="I190" s="60">
        <v>165</v>
      </c>
      <c r="J190" s="60">
        <v>132</v>
      </c>
      <c r="K190" s="60" t="s">
        <v>750</v>
      </c>
      <c r="L190" s="61">
        <f t="shared" si="5"/>
        <v>250</v>
      </c>
      <c r="M190" s="60" t="s">
        <v>79</v>
      </c>
      <c r="N190" s="60" t="s">
        <v>3</v>
      </c>
      <c r="O190" s="60">
        <v>0</v>
      </c>
      <c r="P190" s="60" t="s">
        <v>272</v>
      </c>
      <c r="Q190" s="60" t="s">
        <v>5</v>
      </c>
      <c r="R190" s="60" t="s">
        <v>6</v>
      </c>
      <c r="S190" s="60" t="s">
        <v>768</v>
      </c>
      <c r="T190" s="60">
        <v>2262</v>
      </c>
      <c r="U190" s="60">
        <v>400</v>
      </c>
      <c r="V190" s="60">
        <v>14</v>
      </c>
      <c r="W190" s="60">
        <v>68</v>
      </c>
    </row>
    <row r="191" spans="1:23" x14ac:dyDescent="0.25">
      <c r="A191" s="60">
        <v>34766</v>
      </c>
      <c r="B191" s="63">
        <v>150</v>
      </c>
      <c r="C191" s="57" t="s">
        <v>275</v>
      </c>
      <c r="D191" s="58">
        <v>52261.000000000007</v>
      </c>
      <c r="E191" s="59">
        <f t="shared" si="4"/>
        <v>3135660.0000000005</v>
      </c>
      <c r="F191" s="60" t="s">
        <v>1</v>
      </c>
      <c r="G191" s="60">
        <v>165</v>
      </c>
      <c r="H191" s="60">
        <v>132</v>
      </c>
      <c r="I191" s="60">
        <v>150</v>
      </c>
      <c r="J191" s="60">
        <v>120</v>
      </c>
      <c r="K191" s="60" t="s">
        <v>750</v>
      </c>
      <c r="L191" s="61">
        <f t="shared" si="5"/>
        <v>227.27272727272728</v>
      </c>
      <c r="M191" s="60" t="s">
        <v>79</v>
      </c>
      <c r="N191" s="60" t="s">
        <v>3</v>
      </c>
      <c r="O191" s="60" t="s">
        <v>105</v>
      </c>
      <c r="P191" s="60" t="s">
        <v>276</v>
      </c>
      <c r="Q191" s="60" t="s">
        <v>49</v>
      </c>
      <c r="R191" s="60" t="s">
        <v>6</v>
      </c>
      <c r="S191" s="60" t="s">
        <v>766</v>
      </c>
      <c r="T191" s="60">
        <v>1552</v>
      </c>
      <c r="U191" s="60">
        <v>250</v>
      </c>
      <c r="V191" s="60">
        <v>9</v>
      </c>
      <c r="W191" s="60" t="s">
        <v>7</v>
      </c>
    </row>
    <row r="192" spans="1:23" x14ac:dyDescent="0.25">
      <c r="A192" s="60">
        <v>26386</v>
      </c>
      <c r="B192" s="63">
        <v>150</v>
      </c>
      <c r="C192" s="57" t="s">
        <v>277</v>
      </c>
      <c r="D192" s="58">
        <v>65208.000000000007</v>
      </c>
      <c r="E192" s="59">
        <f t="shared" si="4"/>
        <v>3912480.0000000005</v>
      </c>
      <c r="F192" s="60" t="s">
        <v>11</v>
      </c>
      <c r="G192" s="60">
        <v>165</v>
      </c>
      <c r="H192" s="60">
        <v>132</v>
      </c>
      <c r="I192" s="60">
        <v>150</v>
      </c>
      <c r="J192" s="60">
        <v>120</v>
      </c>
      <c r="K192" s="60" t="s">
        <v>750</v>
      </c>
      <c r="L192" s="61">
        <f t="shared" si="5"/>
        <v>227.27272727272728</v>
      </c>
      <c r="M192" s="60" t="s">
        <v>79</v>
      </c>
      <c r="N192" s="60" t="s">
        <v>3</v>
      </c>
      <c r="O192" s="60" t="s">
        <v>105</v>
      </c>
      <c r="P192" s="60" t="s">
        <v>276</v>
      </c>
      <c r="Q192" s="60" t="s">
        <v>49</v>
      </c>
      <c r="R192" s="60" t="s">
        <v>6</v>
      </c>
      <c r="S192" s="60" t="s">
        <v>768</v>
      </c>
      <c r="T192" s="60">
        <v>2282</v>
      </c>
      <c r="U192" s="60">
        <v>400</v>
      </c>
      <c r="V192" s="60">
        <v>15</v>
      </c>
      <c r="W192" s="60">
        <v>68</v>
      </c>
    </row>
    <row r="193" spans="1:23" x14ac:dyDescent="0.25">
      <c r="A193" s="60">
        <v>35742</v>
      </c>
      <c r="B193" s="63">
        <v>150</v>
      </c>
      <c r="C193" s="57" t="s">
        <v>278</v>
      </c>
      <c r="D193" s="58">
        <v>103466.00000000001</v>
      </c>
      <c r="E193" s="59">
        <f t="shared" si="4"/>
        <v>6207960.0000000009</v>
      </c>
      <c r="F193" s="60" t="s">
        <v>11</v>
      </c>
      <c r="G193" s="60">
        <v>165</v>
      </c>
      <c r="H193" s="60">
        <v>132</v>
      </c>
      <c r="I193" s="60">
        <v>155</v>
      </c>
      <c r="J193" s="60">
        <v>124</v>
      </c>
      <c r="K193" s="60" t="s">
        <v>750</v>
      </c>
      <c r="L193" s="61">
        <f t="shared" si="5"/>
        <v>234.84848484848484</v>
      </c>
      <c r="M193" s="60" t="s">
        <v>79</v>
      </c>
      <c r="N193" s="60" t="s">
        <v>3</v>
      </c>
      <c r="O193" s="60">
        <v>5</v>
      </c>
      <c r="P193" s="60" t="s">
        <v>279</v>
      </c>
      <c r="Q193" s="60" t="s">
        <v>49</v>
      </c>
      <c r="R193" s="60" t="s">
        <v>6</v>
      </c>
      <c r="S193" s="60" t="s">
        <v>769</v>
      </c>
      <c r="T193" s="60">
        <v>2341</v>
      </c>
      <c r="U193" s="60">
        <v>400</v>
      </c>
      <c r="V193" s="60">
        <v>17</v>
      </c>
      <c r="W193" s="60">
        <v>68</v>
      </c>
    </row>
    <row r="194" spans="1:23" x14ac:dyDescent="0.25">
      <c r="A194" s="60">
        <v>25775</v>
      </c>
      <c r="B194" s="63">
        <v>150</v>
      </c>
      <c r="C194" s="57" t="s">
        <v>280</v>
      </c>
      <c r="D194" s="58">
        <v>39523</v>
      </c>
      <c r="E194" s="59">
        <f t="shared" si="4"/>
        <v>2371380</v>
      </c>
      <c r="F194" s="60" t="s">
        <v>1</v>
      </c>
      <c r="G194" s="60">
        <v>165</v>
      </c>
      <c r="H194" s="60">
        <v>132</v>
      </c>
      <c r="I194" s="60">
        <v>150</v>
      </c>
      <c r="J194" s="60">
        <v>120</v>
      </c>
      <c r="K194" s="60" t="s">
        <v>750</v>
      </c>
      <c r="L194" s="61">
        <f t="shared" si="5"/>
        <v>227.27272727272728</v>
      </c>
      <c r="M194" s="60" t="s">
        <v>32</v>
      </c>
      <c r="N194" s="60" t="s">
        <v>3</v>
      </c>
      <c r="O194" s="60">
        <v>0</v>
      </c>
      <c r="P194" s="60" t="s">
        <v>281</v>
      </c>
      <c r="Q194" s="60" t="s">
        <v>49</v>
      </c>
      <c r="R194" s="60" t="s">
        <v>6</v>
      </c>
      <c r="S194" s="60" t="s">
        <v>766</v>
      </c>
      <c r="T194" s="60">
        <v>1581</v>
      </c>
      <c r="U194" s="60">
        <v>250</v>
      </c>
      <c r="V194" s="60">
        <v>10</v>
      </c>
      <c r="W194" s="60" t="s">
        <v>7</v>
      </c>
    </row>
    <row r="195" spans="1:23" x14ac:dyDescent="0.25">
      <c r="A195" s="60">
        <v>25776</v>
      </c>
      <c r="B195" s="63">
        <v>150</v>
      </c>
      <c r="C195" s="57" t="s">
        <v>282</v>
      </c>
      <c r="D195" s="58">
        <v>45265.000000000007</v>
      </c>
      <c r="E195" s="59">
        <f t="shared" si="4"/>
        <v>2715900.0000000005</v>
      </c>
      <c r="F195" s="60" t="s">
        <v>9</v>
      </c>
      <c r="G195" s="60">
        <v>165</v>
      </c>
      <c r="H195" s="60">
        <v>132</v>
      </c>
      <c r="I195" s="60">
        <v>150</v>
      </c>
      <c r="J195" s="60">
        <v>120</v>
      </c>
      <c r="K195" s="60" t="s">
        <v>750</v>
      </c>
      <c r="L195" s="61">
        <f t="shared" si="5"/>
        <v>227.27272727272728</v>
      </c>
      <c r="M195" s="60" t="s">
        <v>32</v>
      </c>
      <c r="N195" s="60" t="s">
        <v>3</v>
      </c>
      <c r="O195" s="60">
        <v>0</v>
      </c>
      <c r="P195" s="60" t="s">
        <v>281</v>
      </c>
      <c r="Q195" s="60" t="s">
        <v>49</v>
      </c>
      <c r="R195" s="60" t="s">
        <v>6</v>
      </c>
      <c r="S195" s="60" t="s">
        <v>767</v>
      </c>
      <c r="T195" s="60">
        <v>2003</v>
      </c>
      <c r="U195" s="60">
        <v>250</v>
      </c>
      <c r="V195" s="60">
        <v>10</v>
      </c>
      <c r="W195" s="60">
        <v>70</v>
      </c>
    </row>
    <row r="196" spans="1:23" x14ac:dyDescent="0.25">
      <c r="A196" s="60">
        <v>25774</v>
      </c>
      <c r="B196" s="63">
        <v>150</v>
      </c>
      <c r="C196" s="57" t="s">
        <v>283</v>
      </c>
      <c r="D196" s="58">
        <v>53185.000000000007</v>
      </c>
      <c r="E196" s="59">
        <f t="shared" si="4"/>
        <v>3191100.0000000005</v>
      </c>
      <c r="F196" s="60" t="s">
        <v>11</v>
      </c>
      <c r="G196" s="60">
        <v>165</v>
      </c>
      <c r="H196" s="60">
        <v>132</v>
      </c>
      <c r="I196" s="60">
        <v>150</v>
      </c>
      <c r="J196" s="60">
        <v>120</v>
      </c>
      <c r="K196" s="60" t="s">
        <v>750</v>
      </c>
      <c r="L196" s="61">
        <f t="shared" si="5"/>
        <v>227.27272727272728</v>
      </c>
      <c r="M196" s="60" t="s">
        <v>32</v>
      </c>
      <c r="N196" s="60" t="s">
        <v>3</v>
      </c>
      <c r="O196" s="60">
        <v>0</v>
      </c>
      <c r="P196" s="60" t="s">
        <v>281</v>
      </c>
      <c r="Q196" s="60" t="s">
        <v>49</v>
      </c>
      <c r="R196" s="60" t="s">
        <v>6</v>
      </c>
      <c r="S196" s="60" t="s">
        <v>768</v>
      </c>
      <c r="T196" s="60">
        <v>2311</v>
      </c>
      <c r="U196" s="60">
        <v>400</v>
      </c>
      <c r="V196" s="60">
        <v>15</v>
      </c>
      <c r="W196" s="60">
        <v>68</v>
      </c>
    </row>
    <row r="197" spans="1:23" x14ac:dyDescent="0.25">
      <c r="A197" s="60">
        <v>17675</v>
      </c>
      <c r="B197" s="63">
        <v>150</v>
      </c>
      <c r="C197" s="57" t="s">
        <v>284</v>
      </c>
      <c r="D197" s="58">
        <v>49379.000000000007</v>
      </c>
      <c r="E197" s="59">
        <f t="shared" si="4"/>
        <v>2962740.0000000005</v>
      </c>
      <c r="F197" s="60" t="s">
        <v>1</v>
      </c>
      <c r="G197" s="60">
        <v>170</v>
      </c>
      <c r="H197" s="60">
        <v>136</v>
      </c>
      <c r="I197" s="60">
        <v>155</v>
      </c>
      <c r="J197" s="60">
        <v>124</v>
      </c>
      <c r="K197" s="60" t="s">
        <v>750</v>
      </c>
      <c r="L197" s="61">
        <f t="shared" si="5"/>
        <v>234.84848484848484</v>
      </c>
      <c r="M197" s="60" t="s">
        <v>75</v>
      </c>
      <c r="N197" s="60" t="s">
        <v>3</v>
      </c>
      <c r="O197" s="60">
        <v>0</v>
      </c>
      <c r="P197" s="60" t="s">
        <v>285</v>
      </c>
      <c r="Q197" s="60" t="s">
        <v>49</v>
      </c>
      <c r="R197" s="60" t="s">
        <v>6</v>
      </c>
      <c r="S197" s="60" t="s">
        <v>766</v>
      </c>
      <c r="T197" s="60">
        <v>1591</v>
      </c>
      <c r="U197" s="60">
        <v>250</v>
      </c>
      <c r="V197" s="60">
        <v>9</v>
      </c>
      <c r="W197" s="60" t="s">
        <v>7</v>
      </c>
    </row>
    <row r="198" spans="1:23" x14ac:dyDescent="0.25">
      <c r="A198" s="60">
        <v>17674</v>
      </c>
      <c r="B198" s="63">
        <v>150</v>
      </c>
      <c r="C198" s="57" t="s">
        <v>286</v>
      </c>
      <c r="D198" s="58">
        <v>64097.000000000007</v>
      </c>
      <c r="E198" s="59">
        <f t="shared" si="4"/>
        <v>3845820.0000000005</v>
      </c>
      <c r="F198" s="60" t="s">
        <v>11</v>
      </c>
      <c r="G198" s="60">
        <v>170</v>
      </c>
      <c r="H198" s="60">
        <v>136</v>
      </c>
      <c r="I198" s="60">
        <v>155</v>
      </c>
      <c r="J198" s="60">
        <v>124</v>
      </c>
      <c r="K198" s="60" t="s">
        <v>750</v>
      </c>
      <c r="L198" s="61">
        <f t="shared" si="5"/>
        <v>234.84848484848484</v>
      </c>
      <c r="M198" s="60" t="s">
        <v>75</v>
      </c>
      <c r="N198" s="60" t="s">
        <v>3</v>
      </c>
      <c r="O198" s="60">
        <v>0</v>
      </c>
      <c r="P198" s="60" t="s">
        <v>285</v>
      </c>
      <c r="Q198" s="60" t="s">
        <v>49</v>
      </c>
      <c r="R198" s="60" t="s">
        <v>6</v>
      </c>
      <c r="S198" s="60" t="s">
        <v>768</v>
      </c>
      <c r="T198" s="60">
        <v>2321</v>
      </c>
      <c r="U198" s="60">
        <v>400</v>
      </c>
      <c r="V198" s="60">
        <v>14</v>
      </c>
      <c r="W198" s="60">
        <v>68</v>
      </c>
    </row>
    <row r="199" spans="1:23" x14ac:dyDescent="0.25">
      <c r="A199" s="60">
        <v>21266</v>
      </c>
      <c r="B199" s="63">
        <v>150</v>
      </c>
      <c r="C199" s="57" t="s">
        <v>287</v>
      </c>
      <c r="D199" s="58">
        <v>51920.000000000007</v>
      </c>
      <c r="E199" s="59">
        <f t="shared" ref="E199:E262" si="6">D199*$E$5</f>
        <v>3115200.0000000005</v>
      </c>
      <c r="F199" s="60" t="s">
        <v>1</v>
      </c>
      <c r="G199" s="60">
        <v>165</v>
      </c>
      <c r="H199" s="60">
        <v>132</v>
      </c>
      <c r="I199" s="60">
        <v>150</v>
      </c>
      <c r="J199" s="60">
        <v>120</v>
      </c>
      <c r="K199" s="60" t="s">
        <v>750</v>
      </c>
      <c r="L199" s="61">
        <f t="shared" ref="L199:L262" si="7">I199*1000/220/3</f>
        <v>227.27272727272728</v>
      </c>
      <c r="M199" s="60" t="s">
        <v>2</v>
      </c>
      <c r="N199" s="60" t="s">
        <v>3</v>
      </c>
      <c r="O199" s="60">
        <v>0</v>
      </c>
      <c r="P199" s="60" t="s">
        <v>288</v>
      </c>
      <c r="Q199" s="60" t="s">
        <v>5</v>
      </c>
      <c r="R199" s="60" t="s">
        <v>6</v>
      </c>
      <c r="S199" s="60" t="s">
        <v>766</v>
      </c>
      <c r="T199" s="60">
        <v>1661</v>
      </c>
      <c r="U199" s="60">
        <v>250</v>
      </c>
      <c r="V199" s="60">
        <v>11</v>
      </c>
      <c r="W199" s="60" t="s">
        <v>7</v>
      </c>
    </row>
    <row r="200" spans="1:23" x14ac:dyDescent="0.25">
      <c r="A200" s="60">
        <v>21267</v>
      </c>
      <c r="B200" s="63">
        <v>150</v>
      </c>
      <c r="C200" s="57" t="s">
        <v>289</v>
      </c>
      <c r="D200" s="58">
        <v>56617.000000000007</v>
      </c>
      <c r="E200" s="59">
        <f t="shared" si="6"/>
        <v>3397020.0000000005</v>
      </c>
      <c r="F200" s="60" t="s">
        <v>9</v>
      </c>
      <c r="G200" s="60">
        <v>165</v>
      </c>
      <c r="H200" s="60">
        <v>132</v>
      </c>
      <c r="I200" s="60">
        <v>150</v>
      </c>
      <c r="J200" s="60">
        <v>120</v>
      </c>
      <c r="K200" s="60" t="s">
        <v>750</v>
      </c>
      <c r="L200" s="61">
        <f t="shared" si="7"/>
        <v>227.27272727272728</v>
      </c>
      <c r="M200" s="60" t="s">
        <v>2</v>
      </c>
      <c r="N200" s="60" t="s">
        <v>3</v>
      </c>
      <c r="O200" s="60">
        <v>0</v>
      </c>
      <c r="P200" s="60" t="s">
        <v>288</v>
      </c>
      <c r="Q200" s="60" t="s">
        <v>5</v>
      </c>
      <c r="R200" s="60" t="s">
        <v>6</v>
      </c>
      <c r="S200" s="60" t="s">
        <v>767</v>
      </c>
      <c r="T200" s="60">
        <v>2083</v>
      </c>
      <c r="U200" s="60">
        <v>250</v>
      </c>
      <c r="V200" s="60">
        <v>11</v>
      </c>
      <c r="W200" s="60">
        <v>69</v>
      </c>
    </row>
    <row r="201" spans="1:23" x14ac:dyDescent="0.25">
      <c r="A201" s="60">
        <v>21265</v>
      </c>
      <c r="B201" s="63">
        <v>150</v>
      </c>
      <c r="C201" s="57" t="s">
        <v>290</v>
      </c>
      <c r="D201" s="58">
        <v>63690.000000000007</v>
      </c>
      <c r="E201" s="59">
        <f t="shared" si="6"/>
        <v>3821400.0000000005</v>
      </c>
      <c r="F201" s="60" t="s">
        <v>11</v>
      </c>
      <c r="G201" s="60">
        <v>165</v>
      </c>
      <c r="H201" s="60">
        <v>132</v>
      </c>
      <c r="I201" s="60">
        <v>150</v>
      </c>
      <c r="J201" s="60">
        <v>120</v>
      </c>
      <c r="K201" s="60" t="s">
        <v>750</v>
      </c>
      <c r="L201" s="61">
        <f t="shared" si="7"/>
        <v>227.27272727272728</v>
      </c>
      <c r="M201" s="60" t="s">
        <v>2</v>
      </c>
      <c r="N201" s="60" t="s">
        <v>3</v>
      </c>
      <c r="O201" s="60">
        <v>0</v>
      </c>
      <c r="P201" s="60" t="s">
        <v>288</v>
      </c>
      <c r="Q201" s="60" t="s">
        <v>5</v>
      </c>
      <c r="R201" s="60" t="s">
        <v>6</v>
      </c>
      <c r="S201" s="60" t="s">
        <v>768</v>
      </c>
      <c r="T201" s="60">
        <v>2391</v>
      </c>
      <c r="U201" s="60">
        <v>400</v>
      </c>
      <c r="V201" s="60">
        <v>17</v>
      </c>
      <c r="W201" s="60">
        <v>67</v>
      </c>
    </row>
    <row r="202" spans="1:23" x14ac:dyDescent="0.25">
      <c r="A202" s="60">
        <v>17520</v>
      </c>
      <c r="B202" s="63">
        <v>150</v>
      </c>
      <c r="C202" s="57" t="s">
        <v>291</v>
      </c>
      <c r="D202" s="58">
        <v>48928.000000000007</v>
      </c>
      <c r="E202" s="59">
        <f t="shared" si="6"/>
        <v>2935680.0000000005</v>
      </c>
      <c r="F202" s="60" t="s">
        <v>1</v>
      </c>
      <c r="G202" s="60">
        <v>165</v>
      </c>
      <c r="H202" s="60">
        <v>132</v>
      </c>
      <c r="I202" s="60">
        <v>150</v>
      </c>
      <c r="J202" s="60">
        <v>120</v>
      </c>
      <c r="K202" s="60" t="s">
        <v>750</v>
      </c>
      <c r="L202" s="61">
        <f t="shared" si="7"/>
        <v>227.27272727272728</v>
      </c>
      <c r="M202" s="60" t="s">
        <v>211</v>
      </c>
      <c r="N202" s="60" t="s">
        <v>3</v>
      </c>
      <c r="O202" s="60">
        <v>2</v>
      </c>
      <c r="P202" s="60" t="s">
        <v>292</v>
      </c>
      <c r="Q202" s="60" t="s">
        <v>5</v>
      </c>
      <c r="R202" s="60" t="s">
        <v>6</v>
      </c>
      <c r="S202" s="60" t="s">
        <v>766</v>
      </c>
      <c r="T202" s="60">
        <v>1664</v>
      </c>
      <c r="U202" s="60">
        <v>250</v>
      </c>
      <c r="V202" s="60">
        <v>10</v>
      </c>
      <c r="W202" s="60" t="s">
        <v>7</v>
      </c>
    </row>
    <row r="203" spans="1:23" x14ac:dyDescent="0.25">
      <c r="A203" s="60">
        <v>17521</v>
      </c>
      <c r="B203" s="63">
        <v>150</v>
      </c>
      <c r="C203" s="57" t="s">
        <v>293</v>
      </c>
      <c r="D203" s="58">
        <v>52635.000000000007</v>
      </c>
      <c r="E203" s="59">
        <f t="shared" si="6"/>
        <v>3158100.0000000005</v>
      </c>
      <c r="F203" s="60" t="s">
        <v>9</v>
      </c>
      <c r="G203" s="60">
        <v>165</v>
      </c>
      <c r="H203" s="60">
        <v>132</v>
      </c>
      <c r="I203" s="60">
        <v>150</v>
      </c>
      <c r="J203" s="60">
        <v>120</v>
      </c>
      <c r="K203" s="60" t="s">
        <v>750</v>
      </c>
      <c r="L203" s="61">
        <f t="shared" si="7"/>
        <v>227.27272727272728</v>
      </c>
      <c r="M203" s="60" t="s">
        <v>211</v>
      </c>
      <c r="N203" s="60" t="s">
        <v>3</v>
      </c>
      <c r="O203" s="60">
        <v>2</v>
      </c>
      <c r="P203" s="60" t="s">
        <v>292</v>
      </c>
      <c r="Q203" s="60" t="s">
        <v>5</v>
      </c>
      <c r="R203" s="60" t="s">
        <v>6</v>
      </c>
      <c r="S203" s="60" t="s">
        <v>770</v>
      </c>
      <c r="T203" s="60">
        <v>2137</v>
      </c>
      <c r="U203" s="60">
        <v>250</v>
      </c>
      <c r="V203" s="60">
        <v>10</v>
      </c>
      <c r="W203" s="60">
        <v>69</v>
      </c>
    </row>
    <row r="204" spans="1:23" x14ac:dyDescent="0.25">
      <c r="A204" s="60">
        <v>17519</v>
      </c>
      <c r="B204" s="63">
        <v>150</v>
      </c>
      <c r="C204" s="57" t="s">
        <v>294</v>
      </c>
      <c r="D204" s="58">
        <v>61072.000000000007</v>
      </c>
      <c r="E204" s="59">
        <f t="shared" si="6"/>
        <v>3664320.0000000005</v>
      </c>
      <c r="F204" s="60" t="s">
        <v>11</v>
      </c>
      <c r="G204" s="60">
        <v>165</v>
      </c>
      <c r="H204" s="60">
        <v>132</v>
      </c>
      <c r="I204" s="60">
        <v>150</v>
      </c>
      <c r="J204" s="60">
        <v>120</v>
      </c>
      <c r="K204" s="60" t="s">
        <v>750</v>
      </c>
      <c r="L204" s="61">
        <f t="shared" si="7"/>
        <v>227.27272727272728</v>
      </c>
      <c r="M204" s="60" t="s">
        <v>211</v>
      </c>
      <c r="N204" s="60" t="s">
        <v>3</v>
      </c>
      <c r="O204" s="60">
        <v>2</v>
      </c>
      <c r="P204" s="60" t="s">
        <v>292</v>
      </c>
      <c r="Q204" s="60" t="s">
        <v>5</v>
      </c>
      <c r="R204" s="60" t="s">
        <v>6</v>
      </c>
      <c r="S204" s="60" t="s">
        <v>768</v>
      </c>
      <c r="T204" s="60">
        <v>2394</v>
      </c>
      <c r="U204" s="60">
        <v>400</v>
      </c>
      <c r="V204" s="60">
        <v>16</v>
      </c>
      <c r="W204" s="60">
        <v>67</v>
      </c>
    </row>
    <row r="205" spans="1:23" x14ac:dyDescent="0.25">
      <c r="A205" s="60">
        <v>34550</v>
      </c>
      <c r="B205" s="63">
        <v>150</v>
      </c>
      <c r="C205" s="57" t="s">
        <v>295</v>
      </c>
      <c r="D205" s="58">
        <v>54186.000000000007</v>
      </c>
      <c r="E205" s="59">
        <f t="shared" si="6"/>
        <v>3251160.0000000005</v>
      </c>
      <c r="F205" s="60" t="s">
        <v>1</v>
      </c>
      <c r="G205" s="60">
        <v>165</v>
      </c>
      <c r="H205" s="60">
        <v>132</v>
      </c>
      <c r="I205" s="60">
        <v>150</v>
      </c>
      <c r="J205" s="60">
        <v>120</v>
      </c>
      <c r="K205" s="60" t="s">
        <v>750</v>
      </c>
      <c r="L205" s="61">
        <f t="shared" si="7"/>
        <v>227.27272727272728</v>
      </c>
      <c r="M205" s="60" t="s">
        <v>211</v>
      </c>
      <c r="N205" s="60" t="s">
        <v>3</v>
      </c>
      <c r="O205" s="60" t="s">
        <v>105</v>
      </c>
      <c r="P205" s="60" t="s">
        <v>296</v>
      </c>
      <c r="Q205" s="60" t="s">
        <v>49</v>
      </c>
      <c r="R205" s="60" t="s">
        <v>6</v>
      </c>
      <c r="S205" s="60" t="s">
        <v>766</v>
      </c>
      <c r="T205" s="60">
        <v>1871</v>
      </c>
      <c r="U205" s="60">
        <v>250</v>
      </c>
      <c r="V205" s="60">
        <v>9</v>
      </c>
      <c r="W205" s="60" t="s">
        <v>7</v>
      </c>
    </row>
    <row r="206" spans="1:23" x14ac:dyDescent="0.25">
      <c r="A206" s="60">
        <v>17597</v>
      </c>
      <c r="B206" s="63">
        <v>150</v>
      </c>
      <c r="C206" s="57" t="s">
        <v>297</v>
      </c>
      <c r="D206" s="58">
        <v>66913</v>
      </c>
      <c r="E206" s="59">
        <f t="shared" si="6"/>
        <v>4014780</v>
      </c>
      <c r="F206" s="60" t="s">
        <v>11</v>
      </c>
      <c r="G206" s="60">
        <v>165</v>
      </c>
      <c r="H206" s="60">
        <v>132</v>
      </c>
      <c r="I206" s="60">
        <v>150</v>
      </c>
      <c r="J206" s="60">
        <v>120</v>
      </c>
      <c r="K206" s="60" t="s">
        <v>750</v>
      </c>
      <c r="L206" s="61">
        <f t="shared" si="7"/>
        <v>227.27272727272728</v>
      </c>
      <c r="M206" s="60" t="s">
        <v>211</v>
      </c>
      <c r="N206" s="60" t="s">
        <v>3</v>
      </c>
      <c r="O206" s="60" t="s">
        <v>105</v>
      </c>
      <c r="P206" s="60" t="s">
        <v>296</v>
      </c>
      <c r="Q206" s="60" t="s">
        <v>49</v>
      </c>
      <c r="R206" s="60" t="s">
        <v>6</v>
      </c>
      <c r="S206" s="60" t="s">
        <v>768</v>
      </c>
      <c r="T206" s="60">
        <v>2601</v>
      </c>
      <c r="U206" s="60">
        <v>400</v>
      </c>
      <c r="V206" s="60">
        <v>15</v>
      </c>
      <c r="W206" s="60">
        <v>67</v>
      </c>
    </row>
    <row r="207" spans="1:23" x14ac:dyDescent="0.25">
      <c r="A207" s="60">
        <v>26421</v>
      </c>
      <c r="B207" s="63">
        <v>180</v>
      </c>
      <c r="C207" s="57" t="s">
        <v>298</v>
      </c>
      <c r="D207" s="58">
        <v>71247</v>
      </c>
      <c r="E207" s="59">
        <f t="shared" si="6"/>
        <v>4274820</v>
      </c>
      <c r="F207" s="60" t="s">
        <v>11</v>
      </c>
      <c r="G207" s="60">
        <v>190</v>
      </c>
      <c r="H207" s="60">
        <v>152</v>
      </c>
      <c r="I207" s="60">
        <v>170</v>
      </c>
      <c r="J207" s="60">
        <v>136</v>
      </c>
      <c r="K207" s="60" t="s">
        <v>750</v>
      </c>
      <c r="L207" s="61">
        <f t="shared" si="7"/>
        <v>257.57575757575756</v>
      </c>
      <c r="M207" s="60" t="s">
        <v>79</v>
      </c>
      <c r="N207" s="60" t="s">
        <v>3</v>
      </c>
      <c r="O207" s="60" t="s">
        <v>105</v>
      </c>
      <c r="P207" s="60" t="s">
        <v>299</v>
      </c>
      <c r="Q207" s="60" t="s">
        <v>49</v>
      </c>
      <c r="R207" s="60" t="s">
        <v>6</v>
      </c>
      <c r="S207" s="60" t="s">
        <v>769</v>
      </c>
      <c r="T207" s="60">
        <v>2388</v>
      </c>
      <c r="U207" s="60">
        <v>400</v>
      </c>
      <c r="V207" s="60">
        <v>13</v>
      </c>
      <c r="W207" s="60">
        <v>68</v>
      </c>
    </row>
    <row r="208" spans="1:23" x14ac:dyDescent="0.25">
      <c r="A208" s="60">
        <v>21395</v>
      </c>
      <c r="B208" s="63">
        <v>180</v>
      </c>
      <c r="C208" s="57" t="s">
        <v>300</v>
      </c>
      <c r="D208" s="58">
        <v>56265.000000000007</v>
      </c>
      <c r="E208" s="59">
        <f t="shared" si="6"/>
        <v>3375900.0000000005</v>
      </c>
      <c r="F208" s="60" t="s">
        <v>1</v>
      </c>
      <c r="G208" s="60">
        <v>205</v>
      </c>
      <c r="H208" s="60">
        <v>164</v>
      </c>
      <c r="I208" s="60">
        <v>185</v>
      </c>
      <c r="J208" s="60">
        <v>148</v>
      </c>
      <c r="K208" s="60" t="s">
        <v>750</v>
      </c>
      <c r="L208" s="61">
        <f t="shared" si="7"/>
        <v>280.30303030303031</v>
      </c>
      <c r="M208" s="60" t="s">
        <v>211</v>
      </c>
      <c r="N208" s="60" t="s">
        <v>3</v>
      </c>
      <c r="O208" s="60">
        <v>2</v>
      </c>
      <c r="P208" s="60" t="s">
        <v>301</v>
      </c>
      <c r="Q208" s="60" t="s">
        <v>49</v>
      </c>
      <c r="R208" s="60" t="s">
        <v>6</v>
      </c>
      <c r="S208" s="60" t="s">
        <v>771</v>
      </c>
      <c r="T208" s="60">
        <v>1801</v>
      </c>
      <c r="U208" s="60">
        <v>250</v>
      </c>
      <c r="V208" s="60">
        <v>9</v>
      </c>
      <c r="W208" s="60" t="s">
        <v>7</v>
      </c>
    </row>
    <row r="209" spans="1:23" x14ac:dyDescent="0.25">
      <c r="A209" s="60">
        <v>21394</v>
      </c>
      <c r="B209" s="63">
        <v>180</v>
      </c>
      <c r="C209" s="57" t="s">
        <v>302</v>
      </c>
      <c r="D209" s="58">
        <v>70444</v>
      </c>
      <c r="E209" s="59">
        <f t="shared" si="6"/>
        <v>4226640</v>
      </c>
      <c r="F209" s="60" t="s">
        <v>11</v>
      </c>
      <c r="G209" s="60">
        <v>205</v>
      </c>
      <c r="H209" s="60">
        <v>164</v>
      </c>
      <c r="I209" s="60">
        <v>185</v>
      </c>
      <c r="J209" s="60">
        <v>148</v>
      </c>
      <c r="K209" s="60" t="s">
        <v>750</v>
      </c>
      <c r="L209" s="61">
        <f t="shared" si="7"/>
        <v>280.30303030303031</v>
      </c>
      <c r="M209" s="60" t="s">
        <v>211</v>
      </c>
      <c r="N209" s="60" t="s">
        <v>3</v>
      </c>
      <c r="O209" s="60">
        <v>2</v>
      </c>
      <c r="P209" s="60" t="s">
        <v>301</v>
      </c>
      <c r="Q209" s="60" t="s">
        <v>49</v>
      </c>
      <c r="R209" s="60" t="s">
        <v>6</v>
      </c>
      <c r="S209" s="60" t="s">
        <v>769</v>
      </c>
      <c r="T209" s="60">
        <v>2596</v>
      </c>
      <c r="U209" s="60">
        <v>400</v>
      </c>
      <c r="V209" s="60">
        <v>14</v>
      </c>
      <c r="W209" s="60">
        <v>68</v>
      </c>
    </row>
    <row r="210" spans="1:23" x14ac:dyDescent="0.25">
      <c r="A210" s="60">
        <v>16174</v>
      </c>
      <c r="B210" s="63">
        <v>200</v>
      </c>
      <c r="C210" s="57" t="s">
        <v>303</v>
      </c>
      <c r="D210" s="58">
        <v>53713.000000000007</v>
      </c>
      <c r="E210" s="59">
        <f t="shared" si="6"/>
        <v>3222780.0000000005</v>
      </c>
      <c r="F210" s="60" t="s">
        <v>1</v>
      </c>
      <c r="G210" s="60">
        <v>220</v>
      </c>
      <c r="H210" s="60">
        <v>176</v>
      </c>
      <c r="I210" s="60">
        <v>200</v>
      </c>
      <c r="J210" s="60">
        <v>160</v>
      </c>
      <c r="K210" s="60" t="s">
        <v>750</v>
      </c>
      <c r="L210" s="61">
        <f t="shared" si="7"/>
        <v>303.03030303030306</v>
      </c>
      <c r="M210" s="60" t="s">
        <v>79</v>
      </c>
      <c r="N210" s="60" t="s">
        <v>3</v>
      </c>
      <c r="O210" s="60">
        <v>0</v>
      </c>
      <c r="P210" s="60" t="s">
        <v>304</v>
      </c>
      <c r="Q210" s="60" t="s">
        <v>5</v>
      </c>
      <c r="R210" s="60" t="s">
        <v>6</v>
      </c>
      <c r="S210" s="60" t="s">
        <v>771</v>
      </c>
      <c r="T210" s="60">
        <v>1663</v>
      </c>
      <c r="U210" s="60">
        <v>250</v>
      </c>
      <c r="V210" s="60">
        <v>7</v>
      </c>
      <c r="W210" s="60" t="s">
        <v>7</v>
      </c>
    </row>
    <row r="211" spans="1:23" x14ac:dyDescent="0.25">
      <c r="A211" s="60">
        <v>16175</v>
      </c>
      <c r="B211" s="63">
        <v>200</v>
      </c>
      <c r="C211" s="57" t="s">
        <v>305</v>
      </c>
      <c r="D211" s="58">
        <v>58630.000000000007</v>
      </c>
      <c r="E211" s="59">
        <f t="shared" si="6"/>
        <v>3517800.0000000005</v>
      </c>
      <c r="F211" s="60" t="s">
        <v>9</v>
      </c>
      <c r="G211" s="60">
        <v>220</v>
      </c>
      <c r="H211" s="60">
        <v>176</v>
      </c>
      <c r="I211" s="60">
        <v>200</v>
      </c>
      <c r="J211" s="60">
        <v>160</v>
      </c>
      <c r="K211" s="60" t="s">
        <v>750</v>
      </c>
      <c r="L211" s="61">
        <f t="shared" si="7"/>
        <v>303.03030303030306</v>
      </c>
      <c r="M211" s="60" t="s">
        <v>79</v>
      </c>
      <c r="N211" s="60" t="s">
        <v>3</v>
      </c>
      <c r="O211" s="60">
        <v>0</v>
      </c>
      <c r="P211" s="60" t="s">
        <v>304</v>
      </c>
      <c r="Q211" s="60" t="s">
        <v>5</v>
      </c>
      <c r="R211" s="60" t="s">
        <v>6</v>
      </c>
      <c r="S211" s="60" t="s">
        <v>770</v>
      </c>
      <c r="T211" s="60">
        <v>2126</v>
      </c>
      <c r="U211" s="60">
        <v>250</v>
      </c>
      <c r="V211" s="60">
        <v>7</v>
      </c>
      <c r="W211" s="60">
        <v>70</v>
      </c>
    </row>
    <row r="212" spans="1:23" x14ac:dyDescent="0.25">
      <c r="A212" s="60">
        <v>16173</v>
      </c>
      <c r="B212" s="63">
        <v>200</v>
      </c>
      <c r="C212" s="57" t="s">
        <v>306</v>
      </c>
      <c r="D212" s="58">
        <v>67903</v>
      </c>
      <c r="E212" s="59">
        <f t="shared" si="6"/>
        <v>4074180</v>
      </c>
      <c r="F212" s="60" t="s">
        <v>11</v>
      </c>
      <c r="G212" s="60">
        <v>220</v>
      </c>
      <c r="H212" s="60">
        <v>176</v>
      </c>
      <c r="I212" s="60">
        <v>200</v>
      </c>
      <c r="J212" s="60">
        <v>160</v>
      </c>
      <c r="K212" s="60" t="s">
        <v>750</v>
      </c>
      <c r="L212" s="61">
        <f t="shared" si="7"/>
        <v>303.03030303030306</v>
      </c>
      <c r="M212" s="60" t="s">
        <v>79</v>
      </c>
      <c r="N212" s="60" t="s">
        <v>3</v>
      </c>
      <c r="O212" s="60">
        <v>0</v>
      </c>
      <c r="P212" s="60" t="s">
        <v>304</v>
      </c>
      <c r="Q212" s="60" t="s">
        <v>5</v>
      </c>
      <c r="R212" s="60" t="s">
        <v>6</v>
      </c>
      <c r="S212" s="60" t="s">
        <v>769</v>
      </c>
      <c r="T212" s="60">
        <v>2458</v>
      </c>
      <c r="U212" s="60">
        <v>400</v>
      </c>
      <c r="V212" s="60">
        <v>11</v>
      </c>
      <c r="W212" s="60">
        <v>68</v>
      </c>
    </row>
    <row r="213" spans="1:23" x14ac:dyDescent="0.25">
      <c r="A213" s="60">
        <v>34744</v>
      </c>
      <c r="B213" s="63">
        <v>200</v>
      </c>
      <c r="C213" s="57" t="s">
        <v>307</v>
      </c>
      <c r="D213" s="58">
        <v>59675.000000000007</v>
      </c>
      <c r="E213" s="59">
        <f t="shared" si="6"/>
        <v>3580500.0000000005</v>
      </c>
      <c r="F213" s="60" t="s">
        <v>1</v>
      </c>
      <c r="G213" s="60">
        <v>220</v>
      </c>
      <c r="H213" s="60">
        <v>176</v>
      </c>
      <c r="I213" s="60">
        <v>200</v>
      </c>
      <c r="J213" s="60">
        <v>160</v>
      </c>
      <c r="K213" s="60" t="s">
        <v>750</v>
      </c>
      <c r="L213" s="61">
        <f t="shared" si="7"/>
        <v>303.03030303030306</v>
      </c>
      <c r="M213" s="60" t="s">
        <v>79</v>
      </c>
      <c r="N213" s="60" t="s">
        <v>3</v>
      </c>
      <c r="O213" s="60" t="s">
        <v>159</v>
      </c>
      <c r="P213" s="60" t="s">
        <v>308</v>
      </c>
      <c r="Q213" s="60" t="s">
        <v>49</v>
      </c>
      <c r="R213" s="60" t="s">
        <v>6</v>
      </c>
      <c r="S213" s="60" t="s">
        <v>771</v>
      </c>
      <c r="T213" s="60">
        <v>1636</v>
      </c>
      <c r="U213" s="60">
        <v>250</v>
      </c>
      <c r="V213" s="60">
        <v>7</v>
      </c>
      <c r="W213" s="60" t="s">
        <v>7</v>
      </c>
    </row>
    <row r="214" spans="1:23" x14ac:dyDescent="0.25">
      <c r="A214" s="60">
        <v>17839</v>
      </c>
      <c r="B214" s="63">
        <v>200</v>
      </c>
      <c r="C214" s="57" t="s">
        <v>309</v>
      </c>
      <c r="D214" s="58">
        <v>74371</v>
      </c>
      <c r="E214" s="59">
        <f t="shared" si="6"/>
        <v>4462260</v>
      </c>
      <c r="F214" s="60" t="s">
        <v>11</v>
      </c>
      <c r="G214" s="60">
        <v>220</v>
      </c>
      <c r="H214" s="60">
        <v>176</v>
      </c>
      <c r="I214" s="60">
        <v>200</v>
      </c>
      <c r="J214" s="60">
        <v>160</v>
      </c>
      <c r="K214" s="60" t="s">
        <v>750</v>
      </c>
      <c r="L214" s="61">
        <f t="shared" si="7"/>
        <v>303.03030303030306</v>
      </c>
      <c r="M214" s="60" t="s">
        <v>79</v>
      </c>
      <c r="N214" s="60" t="s">
        <v>3</v>
      </c>
      <c r="O214" s="60" t="s">
        <v>159</v>
      </c>
      <c r="P214" s="60" t="s">
        <v>308</v>
      </c>
      <c r="Q214" s="60" t="s">
        <v>49</v>
      </c>
      <c r="R214" s="60" t="s">
        <v>6</v>
      </c>
      <c r="S214" s="60" t="s">
        <v>769</v>
      </c>
      <c r="T214" s="60">
        <v>2431</v>
      </c>
      <c r="U214" s="60">
        <v>400</v>
      </c>
      <c r="V214" s="60">
        <v>11</v>
      </c>
      <c r="W214" s="60">
        <v>68</v>
      </c>
    </row>
    <row r="215" spans="1:23" x14ac:dyDescent="0.25">
      <c r="A215" s="60">
        <v>35766</v>
      </c>
      <c r="B215" s="63">
        <v>200</v>
      </c>
      <c r="C215" s="57" t="s">
        <v>310</v>
      </c>
      <c r="D215" s="58">
        <v>111727.00000000001</v>
      </c>
      <c r="E215" s="59">
        <f t="shared" si="6"/>
        <v>6703620.0000000009</v>
      </c>
      <c r="F215" s="60" t="s">
        <v>11</v>
      </c>
      <c r="G215" s="60">
        <v>224</v>
      </c>
      <c r="H215" s="60">
        <v>179.20000000000002</v>
      </c>
      <c r="I215" s="60">
        <v>200</v>
      </c>
      <c r="J215" s="60">
        <v>160</v>
      </c>
      <c r="K215" s="60" t="s">
        <v>750</v>
      </c>
      <c r="L215" s="61">
        <f t="shared" si="7"/>
        <v>303.03030303030306</v>
      </c>
      <c r="M215" s="60" t="s">
        <v>79</v>
      </c>
      <c r="N215" s="60" t="s">
        <v>3</v>
      </c>
      <c r="O215" s="60">
        <v>5</v>
      </c>
      <c r="P215" s="60" t="s">
        <v>311</v>
      </c>
      <c r="Q215" s="60" t="s">
        <v>49</v>
      </c>
      <c r="R215" s="60" t="s">
        <v>6</v>
      </c>
      <c r="S215" s="60" t="s">
        <v>769</v>
      </c>
      <c r="T215" s="60">
        <v>2442</v>
      </c>
      <c r="U215" s="60">
        <v>400</v>
      </c>
      <c r="V215" s="60">
        <v>13</v>
      </c>
      <c r="W215" s="60">
        <v>68</v>
      </c>
    </row>
    <row r="216" spans="1:23" x14ac:dyDescent="0.25">
      <c r="A216" s="60">
        <v>25865</v>
      </c>
      <c r="B216" s="63">
        <v>200</v>
      </c>
      <c r="C216" s="57" t="s">
        <v>312</v>
      </c>
      <c r="D216" s="58">
        <v>47564.000000000007</v>
      </c>
      <c r="E216" s="59">
        <f t="shared" si="6"/>
        <v>2853840.0000000005</v>
      </c>
      <c r="F216" s="60" t="s">
        <v>1</v>
      </c>
      <c r="G216" s="60">
        <v>220</v>
      </c>
      <c r="H216" s="60">
        <v>176</v>
      </c>
      <c r="I216" s="60">
        <v>200</v>
      </c>
      <c r="J216" s="60">
        <v>160</v>
      </c>
      <c r="K216" s="60" t="s">
        <v>750</v>
      </c>
      <c r="L216" s="61">
        <f t="shared" si="7"/>
        <v>303.03030303030306</v>
      </c>
      <c r="M216" s="60" t="s">
        <v>32</v>
      </c>
      <c r="N216" s="60" t="s">
        <v>3</v>
      </c>
      <c r="O216" s="60">
        <v>0</v>
      </c>
      <c r="P216" s="60" t="s">
        <v>313</v>
      </c>
      <c r="Q216" s="60" t="s">
        <v>49</v>
      </c>
      <c r="R216" s="60" t="s">
        <v>6</v>
      </c>
      <c r="S216" s="60" t="s">
        <v>771</v>
      </c>
      <c r="T216" s="60">
        <v>2115</v>
      </c>
      <c r="U216" s="60">
        <v>250</v>
      </c>
      <c r="V216" s="60">
        <v>8</v>
      </c>
      <c r="W216" s="60" t="s">
        <v>7</v>
      </c>
    </row>
    <row r="217" spans="1:23" x14ac:dyDescent="0.25">
      <c r="A217" s="60">
        <v>25866</v>
      </c>
      <c r="B217" s="63">
        <v>200</v>
      </c>
      <c r="C217" s="57" t="s">
        <v>314</v>
      </c>
      <c r="D217" s="58">
        <v>52822.000000000007</v>
      </c>
      <c r="E217" s="59">
        <f t="shared" si="6"/>
        <v>3169320.0000000005</v>
      </c>
      <c r="F217" s="60" t="s">
        <v>9</v>
      </c>
      <c r="G217" s="60">
        <v>220</v>
      </c>
      <c r="H217" s="60">
        <v>176</v>
      </c>
      <c r="I217" s="60">
        <v>200</v>
      </c>
      <c r="J217" s="60">
        <v>160</v>
      </c>
      <c r="K217" s="60" t="s">
        <v>750</v>
      </c>
      <c r="L217" s="61">
        <f t="shared" si="7"/>
        <v>303.03030303030306</v>
      </c>
      <c r="M217" s="60" t="s">
        <v>32</v>
      </c>
      <c r="N217" s="60" t="s">
        <v>3</v>
      </c>
      <c r="O217" s="60">
        <v>0</v>
      </c>
      <c r="P217" s="60" t="s">
        <v>313</v>
      </c>
      <c r="Q217" s="60" t="s">
        <v>49</v>
      </c>
      <c r="R217" s="60" t="s">
        <v>6</v>
      </c>
      <c r="S217" s="60" t="s">
        <v>772</v>
      </c>
      <c r="T217" s="60">
        <v>2578</v>
      </c>
      <c r="U217" s="60">
        <v>250</v>
      </c>
      <c r="V217" s="60">
        <v>8</v>
      </c>
      <c r="W217" s="60">
        <v>70</v>
      </c>
    </row>
    <row r="218" spans="1:23" x14ac:dyDescent="0.25">
      <c r="A218" s="60">
        <v>25864</v>
      </c>
      <c r="B218" s="63">
        <v>200</v>
      </c>
      <c r="C218" s="57" t="s">
        <v>315</v>
      </c>
      <c r="D218" s="58">
        <v>61897.000000000007</v>
      </c>
      <c r="E218" s="59">
        <f t="shared" si="6"/>
        <v>3713820.0000000005</v>
      </c>
      <c r="F218" s="60" t="s">
        <v>11</v>
      </c>
      <c r="G218" s="60">
        <v>220</v>
      </c>
      <c r="H218" s="60">
        <v>176</v>
      </c>
      <c r="I218" s="60">
        <v>200</v>
      </c>
      <c r="J218" s="60">
        <v>160</v>
      </c>
      <c r="K218" s="60" t="s">
        <v>750</v>
      </c>
      <c r="L218" s="61">
        <f t="shared" si="7"/>
        <v>303.03030303030306</v>
      </c>
      <c r="M218" s="60" t="s">
        <v>32</v>
      </c>
      <c r="N218" s="60" t="s">
        <v>3</v>
      </c>
      <c r="O218" s="60">
        <v>0</v>
      </c>
      <c r="P218" s="60" t="s">
        <v>313</v>
      </c>
      <c r="Q218" s="60" t="s">
        <v>49</v>
      </c>
      <c r="R218" s="60" t="s">
        <v>6</v>
      </c>
      <c r="S218" s="60" t="s">
        <v>769</v>
      </c>
      <c r="T218" s="60">
        <v>2910</v>
      </c>
      <c r="U218" s="60">
        <v>400</v>
      </c>
      <c r="V218" s="60">
        <v>13</v>
      </c>
      <c r="W218" s="60">
        <v>68</v>
      </c>
    </row>
    <row r="219" spans="1:23" x14ac:dyDescent="0.25">
      <c r="A219" s="60">
        <v>21586</v>
      </c>
      <c r="B219" s="63">
        <v>200</v>
      </c>
      <c r="C219" s="57" t="s">
        <v>316</v>
      </c>
      <c r="D219" s="58">
        <v>52987.000000000007</v>
      </c>
      <c r="E219" s="59">
        <f t="shared" si="6"/>
        <v>3179220.0000000005</v>
      </c>
      <c r="F219" s="60" t="s">
        <v>1</v>
      </c>
      <c r="G219" s="60">
        <v>225</v>
      </c>
      <c r="H219" s="60">
        <v>180</v>
      </c>
      <c r="I219" s="60">
        <v>200</v>
      </c>
      <c r="J219" s="60">
        <v>160</v>
      </c>
      <c r="K219" s="60" t="s">
        <v>750</v>
      </c>
      <c r="L219" s="61">
        <f t="shared" si="7"/>
        <v>303.03030303030306</v>
      </c>
      <c r="M219" s="60" t="s">
        <v>89</v>
      </c>
      <c r="N219" s="60" t="s">
        <v>317</v>
      </c>
      <c r="O219" s="60">
        <v>2</v>
      </c>
      <c r="P219" s="60" t="s">
        <v>318</v>
      </c>
      <c r="Q219" s="60" t="s">
        <v>49</v>
      </c>
      <c r="R219" s="60" t="s">
        <v>6</v>
      </c>
      <c r="S219" s="60" t="s">
        <v>771</v>
      </c>
      <c r="T219" s="60">
        <v>1901</v>
      </c>
      <c r="U219" s="60">
        <v>250</v>
      </c>
      <c r="V219" s="60">
        <v>8</v>
      </c>
      <c r="W219" s="60" t="s">
        <v>7</v>
      </c>
    </row>
    <row r="220" spans="1:23" x14ac:dyDescent="0.25">
      <c r="A220" s="60">
        <v>21587</v>
      </c>
      <c r="B220" s="63">
        <v>200</v>
      </c>
      <c r="C220" s="57" t="s">
        <v>319</v>
      </c>
      <c r="D220" s="58">
        <v>58443.000000000007</v>
      </c>
      <c r="E220" s="59">
        <f t="shared" si="6"/>
        <v>3506580.0000000005</v>
      </c>
      <c r="F220" s="60" t="s">
        <v>9</v>
      </c>
      <c r="G220" s="60">
        <v>225</v>
      </c>
      <c r="H220" s="60">
        <v>180</v>
      </c>
      <c r="I220" s="60">
        <v>200</v>
      </c>
      <c r="J220" s="60">
        <v>160</v>
      </c>
      <c r="K220" s="60" t="s">
        <v>750</v>
      </c>
      <c r="L220" s="61">
        <f t="shared" si="7"/>
        <v>303.03030303030306</v>
      </c>
      <c r="M220" s="60" t="s">
        <v>89</v>
      </c>
      <c r="N220" s="60" t="s">
        <v>317</v>
      </c>
      <c r="O220" s="60">
        <v>2</v>
      </c>
      <c r="P220" s="60" t="s">
        <v>318</v>
      </c>
      <c r="Q220" s="60" t="s">
        <v>49</v>
      </c>
      <c r="R220" s="60" t="s">
        <v>6</v>
      </c>
      <c r="S220" s="60" t="s">
        <v>770</v>
      </c>
      <c r="T220" s="60">
        <v>2364</v>
      </c>
      <c r="U220" s="60">
        <v>250</v>
      </c>
      <c r="V220" s="60">
        <v>8</v>
      </c>
      <c r="W220" s="60">
        <v>70</v>
      </c>
    </row>
    <row r="221" spans="1:23" x14ac:dyDescent="0.25">
      <c r="A221" s="60">
        <v>21585</v>
      </c>
      <c r="B221" s="63">
        <v>200</v>
      </c>
      <c r="C221" s="57" t="s">
        <v>320</v>
      </c>
      <c r="D221" s="58">
        <v>67793</v>
      </c>
      <c r="E221" s="59">
        <f t="shared" si="6"/>
        <v>4067580</v>
      </c>
      <c r="F221" s="60" t="s">
        <v>11</v>
      </c>
      <c r="G221" s="60">
        <v>225</v>
      </c>
      <c r="H221" s="60">
        <v>180</v>
      </c>
      <c r="I221" s="60">
        <v>200</v>
      </c>
      <c r="J221" s="60">
        <v>160</v>
      </c>
      <c r="K221" s="60" t="s">
        <v>750</v>
      </c>
      <c r="L221" s="61">
        <f t="shared" si="7"/>
        <v>303.03030303030306</v>
      </c>
      <c r="M221" s="60" t="s">
        <v>89</v>
      </c>
      <c r="N221" s="60" t="s">
        <v>317</v>
      </c>
      <c r="O221" s="60">
        <v>2</v>
      </c>
      <c r="P221" s="60" t="s">
        <v>318</v>
      </c>
      <c r="Q221" s="60" t="s">
        <v>49</v>
      </c>
      <c r="R221" s="60" t="s">
        <v>6</v>
      </c>
      <c r="S221" s="60" t="s">
        <v>769</v>
      </c>
      <c r="T221" s="60">
        <v>2696</v>
      </c>
      <c r="U221" s="60">
        <v>400</v>
      </c>
      <c r="V221" s="60">
        <v>13</v>
      </c>
      <c r="W221" s="60">
        <v>68</v>
      </c>
    </row>
    <row r="222" spans="1:23" x14ac:dyDescent="0.25">
      <c r="A222" s="60">
        <v>21537</v>
      </c>
      <c r="B222" s="63">
        <v>200</v>
      </c>
      <c r="C222" s="57" t="s">
        <v>321</v>
      </c>
      <c r="D222" s="58">
        <v>63734.000000000007</v>
      </c>
      <c r="E222" s="59">
        <f t="shared" si="6"/>
        <v>3824040.0000000005</v>
      </c>
      <c r="F222" s="60" t="s">
        <v>1</v>
      </c>
      <c r="G222" s="60">
        <v>226</v>
      </c>
      <c r="H222" s="60">
        <v>180.79999999999998</v>
      </c>
      <c r="I222" s="60">
        <v>205</v>
      </c>
      <c r="J222" s="60">
        <v>164</v>
      </c>
      <c r="K222" s="60" t="s">
        <v>750</v>
      </c>
      <c r="L222" s="61">
        <f t="shared" si="7"/>
        <v>310.60606060606062</v>
      </c>
      <c r="M222" s="60" t="s">
        <v>21</v>
      </c>
      <c r="N222" s="60" t="s">
        <v>3</v>
      </c>
      <c r="O222" s="60">
        <v>2</v>
      </c>
      <c r="P222" s="60" t="s">
        <v>322</v>
      </c>
      <c r="Q222" s="60" t="s">
        <v>49</v>
      </c>
      <c r="R222" s="60" t="s">
        <v>6</v>
      </c>
      <c r="S222" s="60" t="s">
        <v>771</v>
      </c>
      <c r="T222" s="60">
        <v>1650</v>
      </c>
      <c r="U222" s="60">
        <v>250</v>
      </c>
      <c r="V222" s="60">
        <v>8</v>
      </c>
      <c r="W222" s="60" t="s">
        <v>7</v>
      </c>
    </row>
    <row r="223" spans="1:23" x14ac:dyDescent="0.25">
      <c r="A223" s="60">
        <v>21536</v>
      </c>
      <c r="B223" s="63">
        <v>200</v>
      </c>
      <c r="C223" s="57" t="s">
        <v>323</v>
      </c>
      <c r="D223" s="58">
        <v>79563</v>
      </c>
      <c r="E223" s="59">
        <f t="shared" si="6"/>
        <v>4773780</v>
      </c>
      <c r="F223" s="60" t="s">
        <v>11</v>
      </c>
      <c r="G223" s="60">
        <v>226</v>
      </c>
      <c r="H223" s="60">
        <v>180.79999999999998</v>
      </c>
      <c r="I223" s="60">
        <v>205</v>
      </c>
      <c r="J223" s="60">
        <v>164</v>
      </c>
      <c r="K223" s="60" t="s">
        <v>750</v>
      </c>
      <c r="L223" s="61">
        <f t="shared" si="7"/>
        <v>310.60606060606062</v>
      </c>
      <c r="M223" s="60" t="s">
        <v>21</v>
      </c>
      <c r="N223" s="60" t="s">
        <v>3</v>
      </c>
      <c r="O223" s="60">
        <v>2</v>
      </c>
      <c r="P223" s="60" t="s">
        <v>322</v>
      </c>
      <c r="Q223" s="60" t="s">
        <v>49</v>
      </c>
      <c r="R223" s="60" t="s">
        <v>6</v>
      </c>
      <c r="S223" s="60" t="s">
        <v>769</v>
      </c>
      <c r="T223" s="60">
        <v>2445</v>
      </c>
      <c r="U223" s="60">
        <v>400</v>
      </c>
      <c r="V223" s="60">
        <v>12</v>
      </c>
      <c r="W223" s="60">
        <v>67</v>
      </c>
    </row>
    <row r="224" spans="1:23" x14ac:dyDescent="0.25">
      <c r="A224" s="60">
        <v>21518</v>
      </c>
      <c r="B224" s="63">
        <v>200</v>
      </c>
      <c r="C224" s="57" t="s">
        <v>324</v>
      </c>
      <c r="D224" s="58">
        <v>59532.000000000007</v>
      </c>
      <c r="E224" s="59">
        <f t="shared" si="6"/>
        <v>3571920.0000000005</v>
      </c>
      <c r="F224" s="60" t="s">
        <v>1</v>
      </c>
      <c r="G224" s="60">
        <v>220</v>
      </c>
      <c r="H224" s="60">
        <v>176</v>
      </c>
      <c r="I224" s="60">
        <v>200</v>
      </c>
      <c r="J224" s="60">
        <v>160</v>
      </c>
      <c r="K224" s="60" t="s">
        <v>750</v>
      </c>
      <c r="L224" s="61">
        <f t="shared" si="7"/>
        <v>303.03030303030306</v>
      </c>
      <c r="M224" s="60" t="s">
        <v>2</v>
      </c>
      <c r="N224" s="60" t="s">
        <v>3</v>
      </c>
      <c r="O224" s="60">
        <v>0</v>
      </c>
      <c r="P224" s="60" t="s">
        <v>325</v>
      </c>
      <c r="Q224" s="60" t="s">
        <v>49</v>
      </c>
      <c r="R224" s="60" t="s">
        <v>6</v>
      </c>
      <c r="S224" s="60" t="s">
        <v>771</v>
      </c>
      <c r="T224" s="60">
        <v>1792</v>
      </c>
      <c r="U224" s="60">
        <v>250</v>
      </c>
      <c r="V224" s="60">
        <v>8</v>
      </c>
      <c r="W224" s="60" t="s">
        <v>7</v>
      </c>
    </row>
    <row r="225" spans="1:23" x14ac:dyDescent="0.25">
      <c r="A225" s="60">
        <v>21519</v>
      </c>
      <c r="B225" s="63">
        <v>200</v>
      </c>
      <c r="C225" s="57" t="s">
        <v>326</v>
      </c>
      <c r="D225" s="58">
        <v>64471.000000000007</v>
      </c>
      <c r="E225" s="59">
        <f t="shared" si="6"/>
        <v>3868260.0000000005</v>
      </c>
      <c r="F225" s="60" t="s">
        <v>9</v>
      </c>
      <c r="G225" s="60">
        <v>220</v>
      </c>
      <c r="H225" s="60">
        <v>176</v>
      </c>
      <c r="I225" s="60">
        <v>200</v>
      </c>
      <c r="J225" s="60">
        <v>160</v>
      </c>
      <c r="K225" s="60" t="s">
        <v>750</v>
      </c>
      <c r="L225" s="61">
        <f t="shared" si="7"/>
        <v>303.03030303030306</v>
      </c>
      <c r="M225" s="60" t="s">
        <v>2</v>
      </c>
      <c r="N225" s="60" t="s">
        <v>3</v>
      </c>
      <c r="O225" s="60">
        <v>0</v>
      </c>
      <c r="P225" s="60" t="s">
        <v>325</v>
      </c>
      <c r="Q225" s="60" t="s">
        <v>49</v>
      </c>
      <c r="R225" s="60" t="s">
        <v>6</v>
      </c>
      <c r="S225" s="60" t="s">
        <v>770</v>
      </c>
      <c r="T225" s="60">
        <v>2255</v>
      </c>
      <c r="U225" s="60">
        <v>250</v>
      </c>
      <c r="V225" s="60">
        <v>8</v>
      </c>
      <c r="W225" s="60">
        <v>70</v>
      </c>
    </row>
    <row r="226" spans="1:23" x14ac:dyDescent="0.25">
      <c r="A226" s="60">
        <v>21517</v>
      </c>
      <c r="B226" s="63">
        <v>200</v>
      </c>
      <c r="C226" s="57" t="s">
        <v>327</v>
      </c>
      <c r="D226" s="58">
        <v>74250</v>
      </c>
      <c r="E226" s="59">
        <f t="shared" si="6"/>
        <v>4455000</v>
      </c>
      <c r="F226" s="60" t="s">
        <v>11</v>
      </c>
      <c r="G226" s="60">
        <v>220</v>
      </c>
      <c r="H226" s="60">
        <v>176</v>
      </c>
      <c r="I226" s="60">
        <v>200</v>
      </c>
      <c r="J226" s="60">
        <v>160</v>
      </c>
      <c r="K226" s="60" t="s">
        <v>750</v>
      </c>
      <c r="L226" s="61">
        <f t="shared" si="7"/>
        <v>303.03030303030306</v>
      </c>
      <c r="M226" s="60" t="s">
        <v>2</v>
      </c>
      <c r="N226" s="60" t="s">
        <v>3</v>
      </c>
      <c r="O226" s="60">
        <v>0</v>
      </c>
      <c r="P226" s="60" t="s">
        <v>325</v>
      </c>
      <c r="Q226" s="60" t="s">
        <v>49</v>
      </c>
      <c r="R226" s="60" t="s">
        <v>6</v>
      </c>
      <c r="S226" s="60" t="s">
        <v>769</v>
      </c>
      <c r="T226" s="60">
        <v>2587</v>
      </c>
      <c r="U226" s="60">
        <v>400</v>
      </c>
      <c r="V226" s="60">
        <v>12</v>
      </c>
      <c r="W226" s="60">
        <v>68</v>
      </c>
    </row>
    <row r="227" spans="1:23" x14ac:dyDescent="0.25">
      <c r="A227" s="60">
        <v>21452</v>
      </c>
      <c r="B227" s="63">
        <v>200</v>
      </c>
      <c r="C227" s="57" t="s">
        <v>328</v>
      </c>
      <c r="D227" s="58">
        <v>58817.000000000007</v>
      </c>
      <c r="E227" s="59">
        <f t="shared" si="6"/>
        <v>3529020.0000000005</v>
      </c>
      <c r="F227" s="60" t="s">
        <v>1</v>
      </c>
      <c r="G227" s="60">
        <v>225</v>
      </c>
      <c r="H227" s="60">
        <v>180</v>
      </c>
      <c r="I227" s="60">
        <v>205</v>
      </c>
      <c r="J227" s="60">
        <v>164</v>
      </c>
      <c r="K227" s="60" t="s">
        <v>750</v>
      </c>
      <c r="L227" s="61">
        <f t="shared" si="7"/>
        <v>310.60606060606062</v>
      </c>
      <c r="M227" s="60" t="s">
        <v>211</v>
      </c>
      <c r="N227" s="60" t="s">
        <v>3</v>
      </c>
      <c r="O227" s="60">
        <v>2</v>
      </c>
      <c r="P227" s="60" t="s">
        <v>329</v>
      </c>
      <c r="Q227" s="60" t="s">
        <v>49</v>
      </c>
      <c r="R227" s="60" t="s">
        <v>6</v>
      </c>
      <c r="S227" s="60" t="s">
        <v>771</v>
      </c>
      <c r="T227" s="60">
        <v>1962</v>
      </c>
      <c r="U227" s="60">
        <v>250</v>
      </c>
      <c r="V227" s="60">
        <v>8</v>
      </c>
      <c r="W227" s="60" t="s">
        <v>7</v>
      </c>
    </row>
    <row r="228" spans="1:23" x14ac:dyDescent="0.25">
      <c r="A228" s="60">
        <v>21453</v>
      </c>
      <c r="B228" s="63">
        <v>200</v>
      </c>
      <c r="C228" s="57" t="s">
        <v>330</v>
      </c>
      <c r="D228" s="58">
        <v>63228.000000000007</v>
      </c>
      <c r="E228" s="59">
        <f t="shared" si="6"/>
        <v>3793680.0000000005</v>
      </c>
      <c r="F228" s="60" t="s">
        <v>9</v>
      </c>
      <c r="G228" s="60">
        <v>225</v>
      </c>
      <c r="H228" s="60">
        <v>180</v>
      </c>
      <c r="I228" s="60">
        <v>205</v>
      </c>
      <c r="J228" s="60">
        <v>164</v>
      </c>
      <c r="K228" s="60" t="s">
        <v>750</v>
      </c>
      <c r="L228" s="61">
        <f t="shared" si="7"/>
        <v>310.60606060606062</v>
      </c>
      <c r="M228" s="60" t="s">
        <v>211</v>
      </c>
      <c r="N228" s="60" t="s">
        <v>3</v>
      </c>
      <c r="O228" s="60">
        <v>2</v>
      </c>
      <c r="P228" s="60" t="s">
        <v>329</v>
      </c>
      <c r="Q228" s="60" t="s">
        <v>49</v>
      </c>
      <c r="R228" s="60" t="s">
        <v>6</v>
      </c>
      <c r="S228" s="60" t="s">
        <v>770</v>
      </c>
      <c r="T228" s="60">
        <v>2425</v>
      </c>
      <c r="U228" s="60">
        <v>250</v>
      </c>
      <c r="V228" s="60">
        <v>8</v>
      </c>
      <c r="W228" s="60">
        <v>70</v>
      </c>
    </row>
    <row r="229" spans="1:23" x14ac:dyDescent="0.25">
      <c r="A229" s="60">
        <v>21451</v>
      </c>
      <c r="B229" s="63">
        <v>200</v>
      </c>
      <c r="C229" s="57" t="s">
        <v>331</v>
      </c>
      <c r="D229" s="58">
        <v>73282</v>
      </c>
      <c r="E229" s="59">
        <f t="shared" si="6"/>
        <v>4396920</v>
      </c>
      <c r="F229" s="60" t="s">
        <v>11</v>
      </c>
      <c r="G229" s="60">
        <v>225</v>
      </c>
      <c r="H229" s="60">
        <v>180</v>
      </c>
      <c r="I229" s="60">
        <v>205</v>
      </c>
      <c r="J229" s="60">
        <v>164</v>
      </c>
      <c r="K229" s="60" t="s">
        <v>750</v>
      </c>
      <c r="L229" s="61">
        <f t="shared" si="7"/>
        <v>310.60606060606062</v>
      </c>
      <c r="M229" s="60" t="s">
        <v>211</v>
      </c>
      <c r="N229" s="60" t="s">
        <v>3</v>
      </c>
      <c r="O229" s="60">
        <v>2</v>
      </c>
      <c r="P229" s="60" t="s">
        <v>329</v>
      </c>
      <c r="Q229" s="60" t="s">
        <v>49</v>
      </c>
      <c r="R229" s="60" t="s">
        <v>6</v>
      </c>
      <c r="S229" s="60" t="s">
        <v>769</v>
      </c>
      <c r="T229" s="60">
        <v>2757</v>
      </c>
      <c r="U229" s="60">
        <v>400</v>
      </c>
      <c r="V229" s="60">
        <v>13</v>
      </c>
      <c r="W229" s="60">
        <v>68</v>
      </c>
    </row>
    <row r="230" spans="1:23" x14ac:dyDescent="0.25">
      <c r="A230" s="60">
        <v>34652</v>
      </c>
      <c r="B230" s="63">
        <v>200</v>
      </c>
      <c r="C230" s="57" t="s">
        <v>332</v>
      </c>
      <c r="D230" s="58">
        <v>64537.000000000007</v>
      </c>
      <c r="E230" s="59">
        <f t="shared" si="6"/>
        <v>3872220.0000000005</v>
      </c>
      <c r="F230" s="60" t="s">
        <v>1</v>
      </c>
      <c r="G230" s="60">
        <v>220</v>
      </c>
      <c r="H230" s="60">
        <v>176</v>
      </c>
      <c r="I230" s="60">
        <v>200</v>
      </c>
      <c r="J230" s="60">
        <v>160</v>
      </c>
      <c r="K230" s="60" t="s">
        <v>750</v>
      </c>
      <c r="L230" s="61">
        <f t="shared" si="7"/>
        <v>303.03030303030306</v>
      </c>
      <c r="M230" s="60" t="s">
        <v>211</v>
      </c>
      <c r="N230" s="60" t="s">
        <v>3</v>
      </c>
      <c r="O230" s="60" t="s">
        <v>105</v>
      </c>
      <c r="P230" s="60" t="s">
        <v>333</v>
      </c>
      <c r="Q230" s="60" t="s">
        <v>49</v>
      </c>
      <c r="R230" s="60" t="s">
        <v>6</v>
      </c>
      <c r="S230" s="60" t="s">
        <v>771</v>
      </c>
      <c r="T230" s="60">
        <v>2016</v>
      </c>
      <c r="U230" s="60">
        <v>250</v>
      </c>
      <c r="V230" s="60">
        <v>8</v>
      </c>
      <c r="W230" s="60" t="s">
        <v>7</v>
      </c>
    </row>
    <row r="231" spans="1:23" x14ac:dyDescent="0.25">
      <c r="A231" s="60">
        <v>17887</v>
      </c>
      <c r="B231" s="63">
        <v>200</v>
      </c>
      <c r="C231" s="57" t="s">
        <v>334</v>
      </c>
      <c r="D231" s="58">
        <v>78155</v>
      </c>
      <c r="E231" s="59">
        <f t="shared" si="6"/>
        <v>4689300</v>
      </c>
      <c r="F231" s="60" t="s">
        <v>11</v>
      </c>
      <c r="G231" s="60">
        <v>220</v>
      </c>
      <c r="H231" s="60">
        <v>176</v>
      </c>
      <c r="I231" s="60">
        <v>200</v>
      </c>
      <c r="J231" s="60">
        <v>160</v>
      </c>
      <c r="K231" s="60" t="s">
        <v>750</v>
      </c>
      <c r="L231" s="61">
        <f t="shared" si="7"/>
        <v>303.03030303030306</v>
      </c>
      <c r="M231" s="60" t="s">
        <v>211</v>
      </c>
      <c r="N231" s="60" t="s">
        <v>3</v>
      </c>
      <c r="O231" s="60" t="s">
        <v>105</v>
      </c>
      <c r="P231" s="60" t="s">
        <v>333</v>
      </c>
      <c r="Q231" s="60" t="s">
        <v>49</v>
      </c>
      <c r="R231" s="60" t="s">
        <v>6</v>
      </c>
      <c r="S231" s="60" t="s">
        <v>769</v>
      </c>
      <c r="T231" s="60">
        <v>2811</v>
      </c>
      <c r="U231" s="60">
        <v>400</v>
      </c>
      <c r="V231" s="60">
        <v>12</v>
      </c>
      <c r="W231" s="60">
        <v>68</v>
      </c>
    </row>
    <row r="232" spans="1:23" x14ac:dyDescent="0.25">
      <c r="A232" s="60">
        <v>21652</v>
      </c>
      <c r="B232" s="63">
        <v>250</v>
      </c>
      <c r="C232" s="57" t="s">
        <v>335</v>
      </c>
      <c r="D232" s="58">
        <v>61633.000000000007</v>
      </c>
      <c r="E232" s="59">
        <f t="shared" si="6"/>
        <v>3697980.0000000005</v>
      </c>
      <c r="F232" s="60" t="s">
        <v>1</v>
      </c>
      <c r="G232" s="60">
        <v>275</v>
      </c>
      <c r="H232" s="60">
        <v>220</v>
      </c>
      <c r="I232" s="60">
        <v>250</v>
      </c>
      <c r="J232" s="60">
        <v>200</v>
      </c>
      <c r="K232" s="60" t="s">
        <v>750</v>
      </c>
      <c r="L232" s="61">
        <f t="shared" si="7"/>
        <v>378.78787878787875</v>
      </c>
      <c r="M232" s="60" t="s">
        <v>79</v>
      </c>
      <c r="N232" s="60" t="s">
        <v>3</v>
      </c>
      <c r="O232" s="60">
        <v>0</v>
      </c>
      <c r="P232" s="60" t="s">
        <v>336</v>
      </c>
      <c r="Q232" s="60" t="s">
        <v>49</v>
      </c>
      <c r="R232" s="60" t="s">
        <v>6</v>
      </c>
      <c r="S232" s="60" t="s">
        <v>771</v>
      </c>
      <c r="T232" s="60">
        <v>1793</v>
      </c>
      <c r="U232" s="60">
        <v>250</v>
      </c>
      <c r="V232" s="60">
        <v>7</v>
      </c>
      <c r="W232" s="60" t="s">
        <v>7</v>
      </c>
    </row>
    <row r="233" spans="1:23" x14ac:dyDescent="0.25">
      <c r="A233" s="60">
        <v>21653</v>
      </c>
      <c r="B233" s="63">
        <v>250</v>
      </c>
      <c r="C233" s="57" t="s">
        <v>337</v>
      </c>
      <c r="D233" s="58">
        <v>66539</v>
      </c>
      <c r="E233" s="59">
        <f t="shared" si="6"/>
        <v>3992340</v>
      </c>
      <c r="F233" s="60" t="s">
        <v>9</v>
      </c>
      <c r="G233" s="60">
        <v>275</v>
      </c>
      <c r="H233" s="60">
        <v>220</v>
      </c>
      <c r="I233" s="60">
        <v>250</v>
      </c>
      <c r="J233" s="60">
        <v>200</v>
      </c>
      <c r="K233" s="60" t="s">
        <v>750</v>
      </c>
      <c r="L233" s="61">
        <f t="shared" si="7"/>
        <v>378.78787878787875</v>
      </c>
      <c r="M233" s="60" t="s">
        <v>79</v>
      </c>
      <c r="N233" s="60" t="s">
        <v>3</v>
      </c>
      <c r="O233" s="60">
        <v>0</v>
      </c>
      <c r="P233" s="60" t="s">
        <v>336</v>
      </c>
      <c r="Q233" s="60" t="s">
        <v>49</v>
      </c>
      <c r="R233" s="60" t="s">
        <v>6</v>
      </c>
      <c r="S233" s="60" t="s">
        <v>770</v>
      </c>
      <c r="T233" s="60">
        <v>2256</v>
      </c>
      <c r="U233" s="60">
        <v>250</v>
      </c>
      <c r="V233" s="60">
        <v>7</v>
      </c>
      <c r="W233" s="60">
        <v>71</v>
      </c>
    </row>
    <row r="234" spans="1:23" x14ac:dyDescent="0.25">
      <c r="A234" s="60">
        <v>21651</v>
      </c>
      <c r="B234" s="63">
        <v>250</v>
      </c>
      <c r="C234" s="57" t="s">
        <v>338</v>
      </c>
      <c r="D234" s="58">
        <v>75713</v>
      </c>
      <c r="E234" s="59">
        <f t="shared" si="6"/>
        <v>4542780</v>
      </c>
      <c r="F234" s="60" t="s">
        <v>11</v>
      </c>
      <c r="G234" s="60">
        <v>275</v>
      </c>
      <c r="H234" s="60">
        <v>220</v>
      </c>
      <c r="I234" s="60">
        <v>250</v>
      </c>
      <c r="J234" s="60">
        <v>200</v>
      </c>
      <c r="K234" s="60" t="s">
        <v>750</v>
      </c>
      <c r="L234" s="61">
        <f t="shared" si="7"/>
        <v>378.78787878787875</v>
      </c>
      <c r="M234" s="60" t="s">
        <v>79</v>
      </c>
      <c r="N234" s="60" t="s">
        <v>3</v>
      </c>
      <c r="O234" s="60">
        <v>0</v>
      </c>
      <c r="P234" s="60" t="s">
        <v>336</v>
      </c>
      <c r="Q234" s="60" t="s">
        <v>49</v>
      </c>
      <c r="R234" s="60" t="s">
        <v>6</v>
      </c>
      <c r="S234" s="60" t="s">
        <v>769</v>
      </c>
      <c r="T234" s="60">
        <v>2588</v>
      </c>
      <c r="U234" s="60">
        <v>400</v>
      </c>
      <c r="V234" s="60">
        <v>11</v>
      </c>
      <c r="W234" s="60">
        <v>69</v>
      </c>
    </row>
    <row r="235" spans="1:23" x14ac:dyDescent="0.25">
      <c r="A235" s="60">
        <v>35082</v>
      </c>
      <c r="B235" s="63">
        <v>250</v>
      </c>
      <c r="C235" s="57" t="s">
        <v>339</v>
      </c>
      <c r="D235" s="58">
        <v>52261.000000000007</v>
      </c>
      <c r="E235" s="59">
        <f t="shared" si="6"/>
        <v>3135660.0000000005</v>
      </c>
      <c r="F235" s="60" t="s">
        <v>1</v>
      </c>
      <c r="G235" s="60">
        <v>250</v>
      </c>
      <c r="H235" s="60">
        <v>200</v>
      </c>
      <c r="I235" s="60">
        <v>225</v>
      </c>
      <c r="J235" s="60">
        <v>180</v>
      </c>
      <c r="K235" s="60" t="s">
        <v>750</v>
      </c>
      <c r="L235" s="61">
        <f t="shared" si="7"/>
        <v>340.90909090909093</v>
      </c>
      <c r="M235" s="60" t="s">
        <v>32</v>
      </c>
      <c r="N235" s="60" t="s">
        <v>3</v>
      </c>
      <c r="O235" s="60">
        <v>0</v>
      </c>
      <c r="P235" s="60" t="s">
        <v>340</v>
      </c>
      <c r="Q235" s="60" t="s">
        <v>49</v>
      </c>
      <c r="R235" s="60" t="s">
        <v>6</v>
      </c>
      <c r="S235" s="60" t="s">
        <v>771</v>
      </c>
      <c r="T235" s="60">
        <v>2216</v>
      </c>
      <c r="U235" s="60">
        <v>250</v>
      </c>
      <c r="V235" s="60">
        <v>7</v>
      </c>
      <c r="W235" s="60" t="s">
        <v>7</v>
      </c>
    </row>
    <row r="236" spans="1:23" x14ac:dyDescent="0.25">
      <c r="A236" s="60">
        <v>35083</v>
      </c>
      <c r="B236" s="63">
        <v>250</v>
      </c>
      <c r="C236" s="57" t="s">
        <v>341</v>
      </c>
      <c r="D236" s="58">
        <v>57508.000000000007</v>
      </c>
      <c r="E236" s="59">
        <f t="shared" si="6"/>
        <v>3450480.0000000005</v>
      </c>
      <c r="F236" s="60" t="s">
        <v>9</v>
      </c>
      <c r="G236" s="60">
        <v>250</v>
      </c>
      <c r="H236" s="60">
        <v>200</v>
      </c>
      <c r="I236" s="60">
        <v>225</v>
      </c>
      <c r="J236" s="60">
        <v>180</v>
      </c>
      <c r="K236" s="60" t="s">
        <v>750</v>
      </c>
      <c r="L236" s="61">
        <f t="shared" si="7"/>
        <v>340.90909090909093</v>
      </c>
      <c r="M236" s="60" t="s">
        <v>32</v>
      </c>
      <c r="N236" s="60" t="s">
        <v>3</v>
      </c>
      <c r="O236" s="60">
        <v>0</v>
      </c>
      <c r="P236" s="60" t="s">
        <v>340</v>
      </c>
      <c r="Q236" s="60" t="s">
        <v>49</v>
      </c>
      <c r="R236" s="60" t="s">
        <v>6</v>
      </c>
      <c r="S236" s="60" t="s">
        <v>772</v>
      </c>
      <c r="T236" s="60">
        <v>2679</v>
      </c>
      <c r="U236" s="60">
        <v>250</v>
      </c>
      <c r="V236" s="60">
        <v>7</v>
      </c>
      <c r="W236" s="60">
        <v>70</v>
      </c>
    </row>
    <row r="237" spans="1:23" x14ac:dyDescent="0.25">
      <c r="A237" s="60">
        <v>35081</v>
      </c>
      <c r="B237" s="63">
        <v>250</v>
      </c>
      <c r="C237" s="57" t="s">
        <v>342</v>
      </c>
      <c r="D237" s="58">
        <v>66792</v>
      </c>
      <c r="E237" s="59">
        <f t="shared" si="6"/>
        <v>4007520</v>
      </c>
      <c r="F237" s="60" t="s">
        <v>11</v>
      </c>
      <c r="G237" s="60">
        <v>250</v>
      </c>
      <c r="H237" s="60">
        <v>200</v>
      </c>
      <c r="I237" s="60">
        <v>225</v>
      </c>
      <c r="J237" s="60">
        <v>180</v>
      </c>
      <c r="K237" s="60" t="s">
        <v>750</v>
      </c>
      <c r="L237" s="61">
        <f t="shared" si="7"/>
        <v>340.90909090909093</v>
      </c>
      <c r="M237" s="60" t="s">
        <v>32</v>
      </c>
      <c r="N237" s="60" t="s">
        <v>3</v>
      </c>
      <c r="O237" s="60">
        <v>0</v>
      </c>
      <c r="P237" s="60" t="s">
        <v>340</v>
      </c>
      <c r="Q237" s="60" t="s">
        <v>49</v>
      </c>
      <c r="R237" s="60" t="s">
        <v>6</v>
      </c>
      <c r="S237" s="60" t="s">
        <v>769</v>
      </c>
      <c r="T237" s="60">
        <v>3011</v>
      </c>
      <c r="U237" s="60">
        <v>400</v>
      </c>
      <c r="V237" s="60">
        <v>11</v>
      </c>
      <c r="W237" s="60">
        <v>68</v>
      </c>
    </row>
    <row r="238" spans="1:23" x14ac:dyDescent="0.25">
      <c r="A238" s="60">
        <v>21742</v>
      </c>
      <c r="B238" s="63">
        <v>250</v>
      </c>
      <c r="C238" s="57" t="s">
        <v>343</v>
      </c>
      <c r="D238" s="58">
        <v>54175.000000000007</v>
      </c>
      <c r="E238" s="59">
        <f t="shared" si="6"/>
        <v>3250500.0000000005</v>
      </c>
      <c r="F238" s="60" t="s">
        <v>1</v>
      </c>
      <c r="G238" s="60">
        <v>275</v>
      </c>
      <c r="H238" s="60">
        <v>220</v>
      </c>
      <c r="I238" s="60">
        <v>250</v>
      </c>
      <c r="J238" s="60">
        <v>200</v>
      </c>
      <c r="K238" s="60" t="s">
        <v>750</v>
      </c>
      <c r="L238" s="61">
        <f t="shared" si="7"/>
        <v>378.78787878787875</v>
      </c>
      <c r="M238" s="60" t="s">
        <v>32</v>
      </c>
      <c r="N238" s="60" t="s">
        <v>3</v>
      </c>
      <c r="O238" s="60">
        <v>0</v>
      </c>
      <c r="P238" s="60" t="s">
        <v>344</v>
      </c>
      <c r="Q238" s="60" t="s">
        <v>49</v>
      </c>
      <c r="R238" s="60" t="s">
        <v>6</v>
      </c>
      <c r="S238" s="60" t="s">
        <v>771</v>
      </c>
      <c r="T238" s="60">
        <v>2216</v>
      </c>
      <c r="U238" s="60">
        <v>250</v>
      </c>
      <c r="V238" s="60">
        <v>6</v>
      </c>
      <c r="W238" s="60" t="s">
        <v>7</v>
      </c>
    </row>
    <row r="239" spans="1:23" x14ac:dyDescent="0.25">
      <c r="A239" s="60">
        <v>21743</v>
      </c>
      <c r="B239" s="63">
        <v>250</v>
      </c>
      <c r="C239" s="57" t="s">
        <v>345</v>
      </c>
      <c r="D239" s="58">
        <v>59598.000000000007</v>
      </c>
      <c r="E239" s="59">
        <f t="shared" si="6"/>
        <v>3575880.0000000005</v>
      </c>
      <c r="F239" s="60" t="s">
        <v>9</v>
      </c>
      <c r="G239" s="60">
        <v>275</v>
      </c>
      <c r="H239" s="60">
        <v>220</v>
      </c>
      <c r="I239" s="60">
        <v>250</v>
      </c>
      <c r="J239" s="60">
        <v>200</v>
      </c>
      <c r="K239" s="60" t="s">
        <v>750</v>
      </c>
      <c r="L239" s="61">
        <f t="shared" si="7"/>
        <v>378.78787878787875</v>
      </c>
      <c r="M239" s="60" t="s">
        <v>32</v>
      </c>
      <c r="N239" s="60" t="s">
        <v>3</v>
      </c>
      <c r="O239" s="60">
        <v>0</v>
      </c>
      <c r="P239" s="60" t="s">
        <v>344</v>
      </c>
      <c r="Q239" s="60" t="s">
        <v>49</v>
      </c>
      <c r="R239" s="60" t="s">
        <v>6</v>
      </c>
      <c r="S239" s="60" t="s">
        <v>772</v>
      </c>
      <c r="T239" s="60">
        <v>2679</v>
      </c>
      <c r="U239" s="60">
        <v>250</v>
      </c>
      <c r="V239" s="60">
        <v>6</v>
      </c>
      <c r="W239" s="60">
        <v>70</v>
      </c>
    </row>
    <row r="240" spans="1:23" x14ac:dyDescent="0.25">
      <c r="A240" s="60">
        <v>21741</v>
      </c>
      <c r="B240" s="63">
        <v>250</v>
      </c>
      <c r="C240" s="57" t="s">
        <v>346</v>
      </c>
      <c r="D240" s="58">
        <v>68849</v>
      </c>
      <c r="E240" s="59">
        <f t="shared" si="6"/>
        <v>4130940</v>
      </c>
      <c r="F240" s="60" t="s">
        <v>11</v>
      </c>
      <c r="G240" s="60">
        <v>275</v>
      </c>
      <c r="H240" s="60">
        <v>220</v>
      </c>
      <c r="I240" s="60">
        <v>250</v>
      </c>
      <c r="J240" s="60">
        <v>200</v>
      </c>
      <c r="K240" s="60" t="s">
        <v>750</v>
      </c>
      <c r="L240" s="61">
        <f t="shared" si="7"/>
        <v>378.78787878787875</v>
      </c>
      <c r="M240" s="60" t="s">
        <v>32</v>
      </c>
      <c r="N240" s="60" t="s">
        <v>3</v>
      </c>
      <c r="O240" s="60">
        <v>0</v>
      </c>
      <c r="P240" s="60" t="s">
        <v>344</v>
      </c>
      <c r="Q240" s="60" t="s">
        <v>49</v>
      </c>
      <c r="R240" s="60" t="s">
        <v>6</v>
      </c>
      <c r="S240" s="60" t="s">
        <v>769</v>
      </c>
      <c r="T240" s="60">
        <v>3011</v>
      </c>
      <c r="U240" s="60">
        <v>400</v>
      </c>
      <c r="V240" s="60">
        <v>10</v>
      </c>
      <c r="W240" s="60">
        <v>68</v>
      </c>
    </row>
    <row r="241" spans="1:23" x14ac:dyDescent="0.25">
      <c r="A241" s="60">
        <v>16328</v>
      </c>
      <c r="B241" s="63">
        <v>250</v>
      </c>
      <c r="C241" s="57" t="s">
        <v>347</v>
      </c>
      <c r="D241" s="58">
        <v>56210.000000000007</v>
      </c>
      <c r="E241" s="59">
        <f t="shared" si="6"/>
        <v>3372600.0000000005</v>
      </c>
      <c r="F241" s="60" t="s">
        <v>1</v>
      </c>
      <c r="G241" s="60">
        <v>250</v>
      </c>
      <c r="H241" s="60">
        <v>200</v>
      </c>
      <c r="I241" s="60">
        <v>230</v>
      </c>
      <c r="J241" s="60">
        <v>184</v>
      </c>
      <c r="K241" s="60" t="s">
        <v>750</v>
      </c>
      <c r="L241" s="61">
        <f t="shared" si="7"/>
        <v>348.4848484848485</v>
      </c>
      <c r="M241" s="60" t="s">
        <v>89</v>
      </c>
      <c r="N241" s="60" t="s">
        <v>317</v>
      </c>
      <c r="O241" s="60">
        <v>2</v>
      </c>
      <c r="P241" s="60" t="s">
        <v>348</v>
      </c>
      <c r="Q241" s="60" t="s">
        <v>49</v>
      </c>
      <c r="R241" s="60" t="s">
        <v>6</v>
      </c>
      <c r="S241" s="60" t="s">
        <v>771</v>
      </c>
      <c r="T241" s="60">
        <v>2002</v>
      </c>
      <c r="U241" s="60">
        <v>250</v>
      </c>
      <c r="V241" s="60">
        <v>7</v>
      </c>
      <c r="W241" s="60" t="s">
        <v>7</v>
      </c>
    </row>
    <row r="242" spans="1:23" x14ac:dyDescent="0.25">
      <c r="A242" s="60">
        <v>16329</v>
      </c>
      <c r="B242" s="63">
        <v>250</v>
      </c>
      <c r="C242" s="57" t="s">
        <v>349</v>
      </c>
      <c r="D242" s="58">
        <v>61094.000000000007</v>
      </c>
      <c r="E242" s="59">
        <f t="shared" si="6"/>
        <v>3665640.0000000005</v>
      </c>
      <c r="F242" s="60" t="s">
        <v>9</v>
      </c>
      <c r="G242" s="60">
        <v>250</v>
      </c>
      <c r="H242" s="60">
        <v>200</v>
      </c>
      <c r="I242" s="60">
        <v>230</v>
      </c>
      <c r="J242" s="60">
        <v>184</v>
      </c>
      <c r="K242" s="60" t="s">
        <v>750</v>
      </c>
      <c r="L242" s="61">
        <f t="shared" si="7"/>
        <v>348.4848484848485</v>
      </c>
      <c r="M242" s="60" t="s">
        <v>89</v>
      </c>
      <c r="N242" s="60" t="s">
        <v>317</v>
      </c>
      <c r="O242" s="60">
        <v>2</v>
      </c>
      <c r="P242" s="60" t="s">
        <v>348</v>
      </c>
      <c r="Q242" s="60" t="s">
        <v>49</v>
      </c>
      <c r="R242" s="60" t="s">
        <v>6</v>
      </c>
      <c r="S242" s="60" t="s">
        <v>770</v>
      </c>
      <c r="T242" s="60">
        <v>2465</v>
      </c>
      <c r="U242" s="60">
        <v>250</v>
      </c>
      <c r="V242" s="60">
        <v>7</v>
      </c>
      <c r="W242" s="60">
        <v>71</v>
      </c>
    </row>
    <row r="243" spans="1:23" x14ac:dyDescent="0.25">
      <c r="A243" s="60">
        <v>16327</v>
      </c>
      <c r="B243" s="63">
        <v>250</v>
      </c>
      <c r="C243" s="57" t="s">
        <v>350</v>
      </c>
      <c r="D243" s="58">
        <v>70378</v>
      </c>
      <c r="E243" s="59">
        <f t="shared" si="6"/>
        <v>4222680</v>
      </c>
      <c r="F243" s="60" t="s">
        <v>11</v>
      </c>
      <c r="G243" s="60">
        <v>250</v>
      </c>
      <c r="H243" s="60">
        <v>200</v>
      </c>
      <c r="I243" s="60">
        <v>230</v>
      </c>
      <c r="J243" s="60">
        <v>184</v>
      </c>
      <c r="K243" s="60" t="s">
        <v>750</v>
      </c>
      <c r="L243" s="61">
        <f t="shared" si="7"/>
        <v>348.4848484848485</v>
      </c>
      <c r="M243" s="60" t="s">
        <v>89</v>
      </c>
      <c r="N243" s="60" t="s">
        <v>317</v>
      </c>
      <c r="O243" s="60">
        <v>2</v>
      </c>
      <c r="P243" s="60" t="s">
        <v>348</v>
      </c>
      <c r="Q243" s="60" t="s">
        <v>49</v>
      </c>
      <c r="R243" s="60" t="s">
        <v>6</v>
      </c>
      <c r="S243" s="60" t="s">
        <v>769</v>
      </c>
      <c r="T243" s="60">
        <v>2797</v>
      </c>
      <c r="U243" s="60">
        <v>400</v>
      </c>
      <c r="V243" s="60">
        <v>11</v>
      </c>
      <c r="W243" s="60">
        <v>69</v>
      </c>
    </row>
    <row r="244" spans="1:23" x14ac:dyDescent="0.25">
      <c r="A244" s="60">
        <v>21803</v>
      </c>
      <c r="B244" s="63">
        <v>250</v>
      </c>
      <c r="C244" s="57" t="s">
        <v>351</v>
      </c>
      <c r="D244" s="58">
        <v>71687</v>
      </c>
      <c r="E244" s="59">
        <f t="shared" si="6"/>
        <v>4301220</v>
      </c>
      <c r="F244" s="60" t="s">
        <v>1</v>
      </c>
      <c r="G244" s="60">
        <v>279</v>
      </c>
      <c r="H244" s="60">
        <v>223.2</v>
      </c>
      <c r="I244" s="60">
        <v>250</v>
      </c>
      <c r="J244" s="60">
        <v>200</v>
      </c>
      <c r="K244" s="60" t="s">
        <v>750</v>
      </c>
      <c r="L244" s="61">
        <f t="shared" si="7"/>
        <v>378.78787878787875</v>
      </c>
      <c r="M244" s="60" t="s">
        <v>21</v>
      </c>
      <c r="N244" s="60" t="s">
        <v>3</v>
      </c>
      <c r="O244" s="60">
        <v>2</v>
      </c>
      <c r="P244" s="60" t="s">
        <v>352</v>
      </c>
      <c r="Q244" s="60" t="s">
        <v>49</v>
      </c>
      <c r="R244" s="60" t="s">
        <v>6</v>
      </c>
      <c r="S244" s="60" t="s">
        <v>771</v>
      </c>
      <c r="T244" s="60">
        <v>2101</v>
      </c>
      <c r="U244" s="60">
        <v>250</v>
      </c>
      <c r="V244" s="60">
        <v>7</v>
      </c>
      <c r="W244" s="60" t="s">
        <v>7</v>
      </c>
    </row>
    <row r="245" spans="1:23" x14ac:dyDescent="0.25">
      <c r="A245" s="60">
        <v>21802</v>
      </c>
      <c r="B245" s="63">
        <v>250</v>
      </c>
      <c r="C245" s="57" t="s">
        <v>353</v>
      </c>
      <c r="D245" s="58">
        <v>87736</v>
      </c>
      <c r="E245" s="59">
        <f t="shared" si="6"/>
        <v>5264160</v>
      </c>
      <c r="F245" s="60" t="s">
        <v>11</v>
      </c>
      <c r="G245" s="60">
        <v>279</v>
      </c>
      <c r="H245" s="60">
        <v>223.2</v>
      </c>
      <c r="I245" s="60">
        <v>250</v>
      </c>
      <c r="J245" s="60">
        <v>200</v>
      </c>
      <c r="K245" s="60" t="s">
        <v>750</v>
      </c>
      <c r="L245" s="61">
        <f t="shared" si="7"/>
        <v>378.78787878787875</v>
      </c>
      <c r="M245" s="60" t="s">
        <v>21</v>
      </c>
      <c r="N245" s="60" t="s">
        <v>3</v>
      </c>
      <c r="O245" s="60">
        <v>2</v>
      </c>
      <c r="P245" s="60" t="s">
        <v>352</v>
      </c>
      <c r="Q245" s="60" t="s">
        <v>49</v>
      </c>
      <c r="R245" s="60" t="s">
        <v>6</v>
      </c>
      <c r="S245" s="60" t="s">
        <v>769</v>
      </c>
      <c r="T245" s="60">
        <v>2896</v>
      </c>
      <c r="U245" s="60">
        <v>400</v>
      </c>
      <c r="V245" s="60">
        <v>10</v>
      </c>
      <c r="W245" s="60">
        <v>68</v>
      </c>
    </row>
    <row r="246" spans="1:23" x14ac:dyDescent="0.25">
      <c r="A246" s="60">
        <v>21718</v>
      </c>
      <c r="B246" s="63">
        <v>250</v>
      </c>
      <c r="C246" s="57" t="s">
        <v>354</v>
      </c>
      <c r="D246" s="58">
        <v>75988</v>
      </c>
      <c r="E246" s="59">
        <f t="shared" si="6"/>
        <v>4559280</v>
      </c>
      <c r="F246" s="60" t="s">
        <v>1</v>
      </c>
      <c r="G246" s="60">
        <v>275</v>
      </c>
      <c r="H246" s="60">
        <v>220</v>
      </c>
      <c r="I246" s="60">
        <v>250</v>
      </c>
      <c r="J246" s="60">
        <v>200</v>
      </c>
      <c r="K246" s="60" t="s">
        <v>750</v>
      </c>
      <c r="L246" s="61">
        <f t="shared" si="7"/>
        <v>378.78787878787875</v>
      </c>
      <c r="M246" s="60" t="s">
        <v>2</v>
      </c>
      <c r="N246" s="60" t="s">
        <v>3</v>
      </c>
      <c r="O246" s="60">
        <v>0</v>
      </c>
      <c r="P246" s="60" t="s">
        <v>355</v>
      </c>
      <c r="Q246" s="60" t="s">
        <v>49</v>
      </c>
      <c r="R246" s="60" t="s">
        <v>6</v>
      </c>
      <c r="S246" s="60" t="s">
        <v>771</v>
      </c>
      <c r="T246" s="60">
        <v>1910</v>
      </c>
      <c r="U246" s="60">
        <v>250</v>
      </c>
      <c r="V246" s="60">
        <v>7</v>
      </c>
      <c r="W246" s="60" t="s">
        <v>7</v>
      </c>
    </row>
    <row r="247" spans="1:23" x14ac:dyDescent="0.25">
      <c r="A247" s="60">
        <v>21719</v>
      </c>
      <c r="B247" s="63">
        <v>250</v>
      </c>
      <c r="C247" s="57" t="s">
        <v>356</v>
      </c>
      <c r="D247" s="58">
        <v>80267</v>
      </c>
      <c r="E247" s="59">
        <f t="shared" si="6"/>
        <v>4816020</v>
      </c>
      <c r="F247" s="60" t="s">
        <v>9</v>
      </c>
      <c r="G247" s="60">
        <v>275</v>
      </c>
      <c r="H247" s="60">
        <v>220</v>
      </c>
      <c r="I247" s="60">
        <v>250</v>
      </c>
      <c r="J247" s="60">
        <v>200</v>
      </c>
      <c r="K247" s="60" t="s">
        <v>750</v>
      </c>
      <c r="L247" s="61">
        <f t="shared" si="7"/>
        <v>378.78787878787875</v>
      </c>
      <c r="M247" s="60" t="s">
        <v>2</v>
      </c>
      <c r="N247" s="60" t="s">
        <v>3</v>
      </c>
      <c r="O247" s="60">
        <v>0</v>
      </c>
      <c r="P247" s="60" t="s">
        <v>355</v>
      </c>
      <c r="Q247" s="60" t="s">
        <v>49</v>
      </c>
      <c r="R247" s="60" t="s">
        <v>6</v>
      </c>
      <c r="S247" s="60" t="s">
        <v>770</v>
      </c>
      <c r="T247" s="60">
        <v>2373</v>
      </c>
      <c r="U247" s="60">
        <v>250</v>
      </c>
      <c r="V247" s="60">
        <v>7</v>
      </c>
      <c r="W247" s="60">
        <v>70</v>
      </c>
    </row>
    <row r="248" spans="1:23" x14ac:dyDescent="0.25">
      <c r="A248" s="60">
        <v>21717</v>
      </c>
      <c r="B248" s="63">
        <v>250</v>
      </c>
      <c r="C248" s="57" t="s">
        <v>357</v>
      </c>
      <c r="D248" s="58">
        <v>88946</v>
      </c>
      <c r="E248" s="59">
        <f t="shared" si="6"/>
        <v>5336760</v>
      </c>
      <c r="F248" s="60" t="s">
        <v>11</v>
      </c>
      <c r="G248" s="60">
        <v>275</v>
      </c>
      <c r="H248" s="60">
        <v>220</v>
      </c>
      <c r="I248" s="60">
        <v>250</v>
      </c>
      <c r="J248" s="60">
        <v>200</v>
      </c>
      <c r="K248" s="60" t="s">
        <v>750</v>
      </c>
      <c r="L248" s="61">
        <f t="shared" si="7"/>
        <v>378.78787878787875</v>
      </c>
      <c r="M248" s="60" t="s">
        <v>2</v>
      </c>
      <c r="N248" s="60" t="s">
        <v>3</v>
      </c>
      <c r="O248" s="60">
        <v>0</v>
      </c>
      <c r="P248" s="60" t="s">
        <v>355</v>
      </c>
      <c r="Q248" s="60" t="s">
        <v>49</v>
      </c>
      <c r="R248" s="60" t="s">
        <v>6</v>
      </c>
      <c r="S248" s="60" t="s">
        <v>769</v>
      </c>
      <c r="T248" s="60">
        <v>2705</v>
      </c>
      <c r="U248" s="60">
        <v>400</v>
      </c>
      <c r="V248" s="60">
        <v>10</v>
      </c>
      <c r="W248" s="60">
        <v>68</v>
      </c>
    </row>
    <row r="249" spans="1:23" x14ac:dyDescent="0.25">
      <c r="A249" s="60">
        <v>26450</v>
      </c>
      <c r="B249" s="63">
        <v>250</v>
      </c>
      <c r="C249" s="57" t="s">
        <v>358</v>
      </c>
      <c r="D249" s="58">
        <v>135938</v>
      </c>
      <c r="E249" s="59">
        <f t="shared" si="6"/>
        <v>8156280</v>
      </c>
      <c r="F249" s="60" t="s">
        <v>11</v>
      </c>
      <c r="G249" s="60">
        <v>275</v>
      </c>
      <c r="H249" s="60">
        <v>220</v>
      </c>
      <c r="I249" s="60">
        <v>250</v>
      </c>
      <c r="J249" s="60">
        <v>200</v>
      </c>
      <c r="K249" s="60" t="s">
        <v>750</v>
      </c>
      <c r="L249" s="61">
        <f t="shared" si="7"/>
        <v>378.78787878787875</v>
      </c>
      <c r="M249" s="60" t="s">
        <v>359</v>
      </c>
      <c r="N249" s="60" t="s">
        <v>3</v>
      </c>
      <c r="O249" s="60">
        <v>5</v>
      </c>
      <c r="P249" s="60" t="s">
        <v>360</v>
      </c>
      <c r="Q249" s="60" t="s">
        <v>49</v>
      </c>
      <c r="R249" s="60" t="s">
        <v>6</v>
      </c>
      <c r="S249" s="60" t="s">
        <v>773</v>
      </c>
      <c r="T249" s="60">
        <v>3345</v>
      </c>
      <c r="U249" s="60">
        <v>600</v>
      </c>
      <c r="V249" s="60">
        <v>16</v>
      </c>
      <c r="W249" s="60">
        <v>68</v>
      </c>
    </row>
    <row r="250" spans="1:23" x14ac:dyDescent="0.25">
      <c r="A250" s="60">
        <v>16245</v>
      </c>
      <c r="B250" s="63">
        <v>250</v>
      </c>
      <c r="C250" s="57" t="s">
        <v>361</v>
      </c>
      <c r="D250" s="58">
        <v>64977.000000000007</v>
      </c>
      <c r="E250" s="59">
        <f t="shared" si="6"/>
        <v>3898620.0000000005</v>
      </c>
      <c r="F250" s="60" t="s">
        <v>1</v>
      </c>
      <c r="G250" s="60">
        <v>275</v>
      </c>
      <c r="H250" s="60">
        <v>220</v>
      </c>
      <c r="I250" s="60">
        <v>250</v>
      </c>
      <c r="J250" s="60">
        <v>200</v>
      </c>
      <c r="K250" s="60" t="s">
        <v>750</v>
      </c>
      <c r="L250" s="61">
        <f t="shared" si="7"/>
        <v>378.78787878787875</v>
      </c>
      <c r="M250" s="60" t="s">
        <v>211</v>
      </c>
      <c r="N250" s="60" t="s">
        <v>3</v>
      </c>
      <c r="O250" s="60">
        <v>2</v>
      </c>
      <c r="P250" s="60" t="s">
        <v>362</v>
      </c>
      <c r="Q250" s="60" t="s">
        <v>49</v>
      </c>
      <c r="R250" s="60" t="s">
        <v>6</v>
      </c>
      <c r="S250" s="60" t="s">
        <v>771</v>
      </c>
      <c r="T250" s="60">
        <v>2053</v>
      </c>
      <c r="U250" s="60">
        <v>250</v>
      </c>
      <c r="V250" s="60">
        <v>7</v>
      </c>
      <c r="W250" s="60" t="s">
        <v>7</v>
      </c>
    </row>
    <row r="251" spans="1:23" x14ac:dyDescent="0.25">
      <c r="A251" s="60">
        <v>16246</v>
      </c>
      <c r="B251" s="63">
        <v>250</v>
      </c>
      <c r="C251" s="57" t="s">
        <v>363</v>
      </c>
      <c r="D251" s="58">
        <v>69201</v>
      </c>
      <c r="E251" s="59">
        <f t="shared" si="6"/>
        <v>4152060</v>
      </c>
      <c r="F251" s="60" t="s">
        <v>9</v>
      </c>
      <c r="G251" s="60">
        <v>275</v>
      </c>
      <c r="H251" s="60">
        <v>220</v>
      </c>
      <c r="I251" s="60">
        <v>250</v>
      </c>
      <c r="J251" s="60">
        <v>200</v>
      </c>
      <c r="K251" s="60" t="s">
        <v>750</v>
      </c>
      <c r="L251" s="61">
        <f t="shared" si="7"/>
        <v>378.78787878787875</v>
      </c>
      <c r="M251" s="60" t="s">
        <v>211</v>
      </c>
      <c r="N251" s="60" t="s">
        <v>3</v>
      </c>
      <c r="O251" s="60">
        <v>2</v>
      </c>
      <c r="P251" s="60" t="s">
        <v>362</v>
      </c>
      <c r="Q251" s="60" t="s">
        <v>49</v>
      </c>
      <c r="R251" s="60" t="s">
        <v>6</v>
      </c>
      <c r="S251" s="60" t="s">
        <v>770</v>
      </c>
      <c r="T251" s="60">
        <v>2516</v>
      </c>
      <c r="U251" s="60">
        <v>250</v>
      </c>
      <c r="V251" s="60">
        <v>7</v>
      </c>
      <c r="W251" s="60">
        <v>70</v>
      </c>
    </row>
    <row r="252" spans="1:23" x14ac:dyDescent="0.25">
      <c r="A252" s="60">
        <v>16244</v>
      </c>
      <c r="B252" s="63">
        <v>250</v>
      </c>
      <c r="C252" s="57" t="s">
        <v>364</v>
      </c>
      <c r="D252" s="58">
        <v>79684</v>
      </c>
      <c r="E252" s="59">
        <f t="shared" si="6"/>
        <v>4781040</v>
      </c>
      <c r="F252" s="60" t="s">
        <v>11</v>
      </c>
      <c r="G252" s="60">
        <v>275</v>
      </c>
      <c r="H252" s="60">
        <v>220</v>
      </c>
      <c r="I252" s="60">
        <v>250</v>
      </c>
      <c r="J252" s="60">
        <v>200</v>
      </c>
      <c r="K252" s="60" t="s">
        <v>750</v>
      </c>
      <c r="L252" s="61">
        <f t="shared" si="7"/>
        <v>378.78787878787875</v>
      </c>
      <c r="M252" s="60" t="s">
        <v>211</v>
      </c>
      <c r="N252" s="60" t="s">
        <v>3</v>
      </c>
      <c r="O252" s="60">
        <v>2</v>
      </c>
      <c r="P252" s="60" t="s">
        <v>362</v>
      </c>
      <c r="Q252" s="60" t="s">
        <v>49</v>
      </c>
      <c r="R252" s="60" t="s">
        <v>6</v>
      </c>
      <c r="S252" s="60" t="s">
        <v>769</v>
      </c>
      <c r="T252" s="60">
        <v>2848</v>
      </c>
      <c r="U252" s="60">
        <v>400</v>
      </c>
      <c r="V252" s="60">
        <v>10</v>
      </c>
      <c r="W252" s="60">
        <v>68</v>
      </c>
    </row>
    <row r="253" spans="1:23" x14ac:dyDescent="0.25">
      <c r="A253" s="60">
        <v>34460</v>
      </c>
      <c r="B253" s="63">
        <v>250</v>
      </c>
      <c r="C253" s="57" t="s">
        <v>365</v>
      </c>
      <c r="D253" s="58">
        <v>73282</v>
      </c>
      <c r="E253" s="59">
        <f t="shared" si="6"/>
        <v>4396920</v>
      </c>
      <c r="F253" s="60" t="s">
        <v>1</v>
      </c>
      <c r="G253" s="60">
        <v>275</v>
      </c>
      <c r="H253" s="60">
        <v>220</v>
      </c>
      <c r="I253" s="60">
        <v>250</v>
      </c>
      <c r="J253" s="60">
        <v>200</v>
      </c>
      <c r="K253" s="60" t="s">
        <v>750</v>
      </c>
      <c r="L253" s="61">
        <f t="shared" si="7"/>
        <v>378.78787878787875</v>
      </c>
      <c r="M253" s="60" t="s">
        <v>211</v>
      </c>
      <c r="N253" s="60" t="s">
        <v>3</v>
      </c>
      <c r="O253" s="60" t="s">
        <v>105</v>
      </c>
      <c r="P253" s="60" t="s">
        <v>366</v>
      </c>
      <c r="Q253" s="60" t="s">
        <v>49</v>
      </c>
      <c r="R253" s="60" t="s">
        <v>6</v>
      </c>
      <c r="S253" s="60" t="s">
        <v>771</v>
      </c>
      <c r="T253" s="60">
        <v>2117</v>
      </c>
      <c r="U253" s="60">
        <v>250</v>
      </c>
      <c r="V253" s="60">
        <v>6</v>
      </c>
      <c r="W253" s="60" t="s">
        <v>7</v>
      </c>
    </row>
    <row r="254" spans="1:23" x14ac:dyDescent="0.25">
      <c r="A254" s="60">
        <v>17085</v>
      </c>
      <c r="B254" s="63">
        <v>250</v>
      </c>
      <c r="C254" s="57" t="s">
        <v>367</v>
      </c>
      <c r="D254" s="58">
        <v>86889</v>
      </c>
      <c r="E254" s="59">
        <f t="shared" si="6"/>
        <v>5213340</v>
      </c>
      <c r="F254" s="60" t="s">
        <v>11</v>
      </c>
      <c r="G254" s="60">
        <v>275</v>
      </c>
      <c r="H254" s="60">
        <v>220</v>
      </c>
      <c r="I254" s="60">
        <v>250</v>
      </c>
      <c r="J254" s="60">
        <v>200</v>
      </c>
      <c r="K254" s="60" t="s">
        <v>750</v>
      </c>
      <c r="L254" s="61">
        <f t="shared" si="7"/>
        <v>378.78787878787875</v>
      </c>
      <c r="M254" s="60" t="s">
        <v>211</v>
      </c>
      <c r="N254" s="60" t="s">
        <v>3</v>
      </c>
      <c r="O254" s="60" t="s">
        <v>105</v>
      </c>
      <c r="P254" s="60" t="s">
        <v>366</v>
      </c>
      <c r="Q254" s="60" t="s">
        <v>49</v>
      </c>
      <c r="R254" s="60" t="s">
        <v>6</v>
      </c>
      <c r="S254" s="60" t="s">
        <v>769</v>
      </c>
      <c r="T254" s="60">
        <v>2912</v>
      </c>
      <c r="U254" s="60">
        <v>400</v>
      </c>
      <c r="V254" s="60">
        <v>10</v>
      </c>
      <c r="W254" s="60">
        <v>68</v>
      </c>
    </row>
    <row r="255" spans="1:23" x14ac:dyDescent="0.25">
      <c r="A255" s="60">
        <v>25388</v>
      </c>
      <c r="B255" s="63">
        <v>275</v>
      </c>
      <c r="C255" s="57" t="s">
        <v>368</v>
      </c>
      <c r="D255" s="58">
        <v>70268</v>
      </c>
      <c r="E255" s="59">
        <f t="shared" si="6"/>
        <v>4216080</v>
      </c>
      <c r="F255" s="60" t="s">
        <v>1</v>
      </c>
      <c r="G255" s="60">
        <v>300</v>
      </c>
      <c r="H255" s="60">
        <v>240</v>
      </c>
      <c r="I255" s="60">
        <v>275</v>
      </c>
      <c r="J255" s="60">
        <v>220</v>
      </c>
      <c r="K255" s="60" t="s">
        <v>750</v>
      </c>
      <c r="L255" s="61">
        <f t="shared" si="7"/>
        <v>416.66666666666669</v>
      </c>
      <c r="M255" s="60" t="s">
        <v>89</v>
      </c>
      <c r="N255" s="60" t="s">
        <v>317</v>
      </c>
      <c r="O255" s="60">
        <v>2</v>
      </c>
      <c r="P255" s="60" t="s">
        <v>369</v>
      </c>
      <c r="Q255" s="60" t="s">
        <v>49</v>
      </c>
      <c r="R255" s="60" t="s">
        <v>6</v>
      </c>
      <c r="S255" s="60" t="s">
        <v>774</v>
      </c>
      <c r="T255" s="60">
        <v>2594</v>
      </c>
      <c r="U255" s="60">
        <v>400</v>
      </c>
      <c r="V255" s="60">
        <v>10</v>
      </c>
      <c r="W255" s="60" t="s">
        <v>7</v>
      </c>
    </row>
    <row r="256" spans="1:23" x14ac:dyDescent="0.25">
      <c r="A256" s="60">
        <v>25387</v>
      </c>
      <c r="B256" s="63">
        <v>275</v>
      </c>
      <c r="C256" s="57" t="s">
        <v>370</v>
      </c>
      <c r="D256" s="58">
        <v>89034</v>
      </c>
      <c r="E256" s="59">
        <f t="shared" si="6"/>
        <v>5342040</v>
      </c>
      <c r="F256" s="60" t="s">
        <v>11</v>
      </c>
      <c r="G256" s="60">
        <v>300</v>
      </c>
      <c r="H256" s="60">
        <v>240</v>
      </c>
      <c r="I256" s="60">
        <v>275</v>
      </c>
      <c r="J256" s="60">
        <v>220</v>
      </c>
      <c r="K256" s="60" t="s">
        <v>750</v>
      </c>
      <c r="L256" s="61">
        <f t="shared" si="7"/>
        <v>416.66666666666669</v>
      </c>
      <c r="M256" s="60" t="s">
        <v>89</v>
      </c>
      <c r="N256" s="60" t="s">
        <v>317</v>
      </c>
      <c r="O256" s="60">
        <v>2</v>
      </c>
      <c r="P256" s="60" t="s">
        <v>369</v>
      </c>
      <c r="Q256" s="60" t="s">
        <v>49</v>
      </c>
      <c r="R256" s="60" t="s">
        <v>6</v>
      </c>
      <c r="S256" s="60" t="s">
        <v>773</v>
      </c>
      <c r="T256" s="60">
        <v>3449</v>
      </c>
      <c r="U256" s="60">
        <v>600</v>
      </c>
      <c r="V256" s="60">
        <v>14</v>
      </c>
      <c r="W256" s="60">
        <v>70</v>
      </c>
    </row>
    <row r="257" spans="1:23" x14ac:dyDescent="0.25">
      <c r="A257" s="60">
        <v>21995</v>
      </c>
      <c r="B257" s="63">
        <v>300</v>
      </c>
      <c r="C257" s="57" t="s">
        <v>371</v>
      </c>
      <c r="D257" s="58">
        <v>72787</v>
      </c>
      <c r="E257" s="59">
        <f t="shared" si="6"/>
        <v>4367220</v>
      </c>
      <c r="F257" s="60" t="s">
        <v>1</v>
      </c>
      <c r="G257" s="60">
        <v>332</v>
      </c>
      <c r="H257" s="60">
        <v>265.59999999999997</v>
      </c>
      <c r="I257" s="60">
        <v>305</v>
      </c>
      <c r="J257" s="60">
        <v>244</v>
      </c>
      <c r="K257" s="60" t="s">
        <v>750</v>
      </c>
      <c r="L257" s="61">
        <f t="shared" si="7"/>
        <v>462.12121212121207</v>
      </c>
      <c r="M257" s="60" t="s">
        <v>79</v>
      </c>
      <c r="N257" s="60" t="s">
        <v>3</v>
      </c>
      <c r="O257" s="60">
        <v>0</v>
      </c>
      <c r="P257" s="60" t="s">
        <v>372</v>
      </c>
      <c r="Q257" s="60" t="s">
        <v>49</v>
      </c>
      <c r="R257" s="60" t="s">
        <v>6</v>
      </c>
      <c r="S257" s="60" t="s">
        <v>775</v>
      </c>
      <c r="T257" s="60">
        <v>2726</v>
      </c>
      <c r="U257" s="60">
        <v>400</v>
      </c>
      <c r="V257" s="60">
        <v>8</v>
      </c>
      <c r="W257" s="60" t="s">
        <v>7</v>
      </c>
    </row>
    <row r="258" spans="1:23" x14ac:dyDescent="0.25">
      <c r="A258" s="60">
        <v>27618</v>
      </c>
      <c r="B258" s="63">
        <v>300</v>
      </c>
      <c r="C258" s="57" t="s">
        <v>373</v>
      </c>
      <c r="D258" s="58">
        <v>82335</v>
      </c>
      <c r="E258" s="59">
        <f t="shared" si="6"/>
        <v>4940100</v>
      </c>
      <c r="F258" s="60" t="s">
        <v>9</v>
      </c>
      <c r="G258" s="60">
        <v>332</v>
      </c>
      <c r="H258" s="60">
        <v>265.59999999999997</v>
      </c>
      <c r="I258" s="60">
        <v>305</v>
      </c>
      <c r="J258" s="60">
        <v>244</v>
      </c>
      <c r="K258" s="60" t="s">
        <v>750</v>
      </c>
      <c r="L258" s="61">
        <f t="shared" si="7"/>
        <v>462.12121212121207</v>
      </c>
      <c r="M258" s="60" t="s">
        <v>79</v>
      </c>
      <c r="N258" s="60" t="s">
        <v>3</v>
      </c>
      <c r="O258" s="60">
        <v>0</v>
      </c>
      <c r="P258" s="60" t="s">
        <v>372</v>
      </c>
      <c r="Q258" s="60" t="s">
        <v>49</v>
      </c>
      <c r="R258" s="60" t="s">
        <v>6</v>
      </c>
      <c r="S258" s="60" t="s">
        <v>776</v>
      </c>
      <c r="T258" s="60">
        <v>3721</v>
      </c>
      <c r="U258" s="60">
        <v>560</v>
      </c>
      <c r="V258" s="60">
        <v>11</v>
      </c>
      <c r="W258" s="60">
        <v>71</v>
      </c>
    </row>
    <row r="259" spans="1:23" x14ac:dyDescent="0.25">
      <c r="A259" s="60">
        <v>21994</v>
      </c>
      <c r="B259" s="63">
        <v>300</v>
      </c>
      <c r="C259" s="57" t="s">
        <v>374</v>
      </c>
      <c r="D259" s="58">
        <v>90882.000000000015</v>
      </c>
      <c r="E259" s="59">
        <f t="shared" si="6"/>
        <v>5452920.0000000009</v>
      </c>
      <c r="F259" s="60" t="s">
        <v>11</v>
      </c>
      <c r="G259" s="60">
        <v>332</v>
      </c>
      <c r="H259" s="60">
        <v>265.59999999999997</v>
      </c>
      <c r="I259" s="60">
        <v>305</v>
      </c>
      <c r="J259" s="60">
        <v>244</v>
      </c>
      <c r="K259" s="60" t="s">
        <v>750</v>
      </c>
      <c r="L259" s="61">
        <f t="shared" si="7"/>
        <v>462.12121212121207</v>
      </c>
      <c r="M259" s="60" t="s">
        <v>79</v>
      </c>
      <c r="N259" s="60" t="s">
        <v>3</v>
      </c>
      <c r="O259" s="60">
        <v>0</v>
      </c>
      <c r="P259" s="60" t="s">
        <v>372</v>
      </c>
      <c r="Q259" s="60" t="s">
        <v>49</v>
      </c>
      <c r="R259" s="60" t="s">
        <v>6</v>
      </c>
      <c r="S259" s="60" t="s">
        <v>773</v>
      </c>
      <c r="T259" s="60">
        <v>3581</v>
      </c>
      <c r="U259" s="60">
        <v>600</v>
      </c>
      <c r="V259" s="60">
        <v>12</v>
      </c>
      <c r="W259" s="60">
        <v>69</v>
      </c>
    </row>
    <row r="260" spans="1:23" x14ac:dyDescent="0.25">
      <c r="A260" s="60">
        <v>34934</v>
      </c>
      <c r="B260" s="63">
        <v>300</v>
      </c>
      <c r="C260" s="57" t="s">
        <v>375</v>
      </c>
      <c r="D260" s="58">
        <v>84832</v>
      </c>
      <c r="E260" s="59">
        <f t="shared" si="6"/>
        <v>5089920</v>
      </c>
      <c r="F260" s="60" t="s">
        <v>1</v>
      </c>
      <c r="G260" s="60">
        <v>335</v>
      </c>
      <c r="H260" s="60">
        <v>268</v>
      </c>
      <c r="I260" s="60">
        <v>300</v>
      </c>
      <c r="J260" s="60">
        <v>240</v>
      </c>
      <c r="K260" s="60" t="s">
        <v>750</v>
      </c>
      <c r="L260" s="61">
        <f t="shared" si="7"/>
        <v>454.54545454545456</v>
      </c>
      <c r="M260" s="60" t="s">
        <v>79</v>
      </c>
      <c r="N260" s="60" t="s">
        <v>3</v>
      </c>
      <c r="O260" s="60" t="s">
        <v>159</v>
      </c>
      <c r="P260" s="60" t="s">
        <v>376</v>
      </c>
      <c r="Q260" s="60" t="s">
        <v>49</v>
      </c>
      <c r="R260" s="60" t="s">
        <v>6</v>
      </c>
      <c r="S260" s="60" t="s">
        <v>775</v>
      </c>
      <c r="T260" s="60">
        <v>2731</v>
      </c>
      <c r="U260" s="60">
        <v>400</v>
      </c>
      <c r="V260" s="60">
        <v>8</v>
      </c>
      <c r="W260" s="60" t="s">
        <v>7</v>
      </c>
    </row>
    <row r="261" spans="1:23" x14ac:dyDescent="0.25">
      <c r="A261" s="60">
        <v>18322</v>
      </c>
      <c r="B261" s="63">
        <v>300</v>
      </c>
      <c r="C261" s="57" t="s">
        <v>377</v>
      </c>
      <c r="D261" s="58">
        <v>101321.00000000001</v>
      </c>
      <c r="E261" s="59">
        <f t="shared" si="6"/>
        <v>6079260.0000000009</v>
      </c>
      <c r="F261" s="60" t="s">
        <v>11</v>
      </c>
      <c r="G261" s="60">
        <v>335</v>
      </c>
      <c r="H261" s="60">
        <v>268</v>
      </c>
      <c r="I261" s="60">
        <v>300</v>
      </c>
      <c r="J261" s="60">
        <v>240</v>
      </c>
      <c r="K261" s="60" t="s">
        <v>750</v>
      </c>
      <c r="L261" s="61">
        <f t="shared" si="7"/>
        <v>454.54545454545456</v>
      </c>
      <c r="M261" s="60" t="s">
        <v>79</v>
      </c>
      <c r="N261" s="60" t="s">
        <v>3</v>
      </c>
      <c r="O261" s="60" t="s">
        <v>159</v>
      </c>
      <c r="P261" s="60" t="s">
        <v>376</v>
      </c>
      <c r="Q261" s="60" t="s">
        <v>49</v>
      </c>
      <c r="R261" s="60" t="s">
        <v>6</v>
      </c>
      <c r="S261" s="60" t="s">
        <v>773</v>
      </c>
      <c r="T261" s="60">
        <v>3586</v>
      </c>
      <c r="U261" s="60">
        <v>600</v>
      </c>
      <c r="V261" s="60">
        <v>11</v>
      </c>
      <c r="W261" s="60">
        <v>69</v>
      </c>
    </row>
    <row r="262" spans="1:23" x14ac:dyDescent="0.25">
      <c r="A262" s="60">
        <v>21847</v>
      </c>
      <c r="B262" s="63">
        <v>300</v>
      </c>
      <c r="C262" s="57" t="s">
        <v>378</v>
      </c>
      <c r="D262" s="58">
        <v>64482.000000000007</v>
      </c>
      <c r="E262" s="59">
        <f t="shared" si="6"/>
        <v>3868920.0000000005</v>
      </c>
      <c r="F262" s="60" t="s">
        <v>1</v>
      </c>
      <c r="G262" s="60">
        <v>350</v>
      </c>
      <c r="H262" s="60">
        <v>280</v>
      </c>
      <c r="I262" s="60">
        <v>320</v>
      </c>
      <c r="J262" s="60">
        <v>256</v>
      </c>
      <c r="K262" s="60" t="s">
        <v>750</v>
      </c>
      <c r="L262" s="61">
        <f t="shared" si="7"/>
        <v>484.84848484848482</v>
      </c>
      <c r="M262" s="60" t="s">
        <v>32</v>
      </c>
      <c r="N262" s="60" t="s">
        <v>3</v>
      </c>
      <c r="O262" s="60">
        <v>0</v>
      </c>
      <c r="P262" s="60" t="s">
        <v>379</v>
      </c>
      <c r="Q262" s="60" t="s">
        <v>49</v>
      </c>
      <c r="R262" s="60" t="s">
        <v>6</v>
      </c>
      <c r="S262" s="60" t="s">
        <v>777</v>
      </c>
      <c r="T262" s="60">
        <v>2700</v>
      </c>
      <c r="U262" s="60">
        <v>400</v>
      </c>
      <c r="V262" s="60">
        <v>8</v>
      </c>
      <c r="W262" s="60" t="s">
        <v>7</v>
      </c>
    </row>
    <row r="263" spans="1:23" x14ac:dyDescent="0.25">
      <c r="A263" s="60">
        <v>27574</v>
      </c>
      <c r="B263" s="63">
        <v>300</v>
      </c>
      <c r="C263" s="57" t="s">
        <v>380</v>
      </c>
      <c r="D263" s="58">
        <v>73590</v>
      </c>
      <c r="E263" s="59">
        <f t="shared" ref="E263:E326" si="8">D263*$E$5</f>
        <v>4415400</v>
      </c>
      <c r="F263" s="60" t="s">
        <v>9</v>
      </c>
      <c r="G263" s="60">
        <v>350</v>
      </c>
      <c r="H263" s="60">
        <v>280</v>
      </c>
      <c r="I263" s="60">
        <v>320</v>
      </c>
      <c r="J263" s="60">
        <v>256</v>
      </c>
      <c r="K263" s="60" t="s">
        <v>750</v>
      </c>
      <c r="L263" s="61">
        <f t="shared" ref="L263:L326" si="9">I263*1000/220/3</f>
        <v>484.84848484848482</v>
      </c>
      <c r="M263" s="60" t="s">
        <v>32</v>
      </c>
      <c r="N263" s="60" t="s">
        <v>3</v>
      </c>
      <c r="O263" s="60">
        <v>0</v>
      </c>
      <c r="P263" s="60" t="s">
        <v>379</v>
      </c>
      <c r="Q263" s="60" t="s">
        <v>49</v>
      </c>
      <c r="R263" s="60" t="s">
        <v>6</v>
      </c>
      <c r="S263" s="60" t="s">
        <v>776</v>
      </c>
      <c r="T263" s="60">
        <v>3695</v>
      </c>
      <c r="U263" s="60">
        <v>560</v>
      </c>
      <c r="V263" s="60">
        <v>11</v>
      </c>
      <c r="W263" s="60">
        <v>72</v>
      </c>
    </row>
    <row r="264" spans="1:23" x14ac:dyDescent="0.25">
      <c r="A264" s="60">
        <v>21846</v>
      </c>
      <c r="B264" s="63">
        <v>300</v>
      </c>
      <c r="C264" s="57" t="s">
        <v>381</v>
      </c>
      <c r="D264" s="58">
        <v>82027</v>
      </c>
      <c r="E264" s="59">
        <f t="shared" si="8"/>
        <v>4921620</v>
      </c>
      <c r="F264" s="60" t="s">
        <v>11</v>
      </c>
      <c r="G264" s="60">
        <v>350</v>
      </c>
      <c r="H264" s="60">
        <v>280</v>
      </c>
      <c r="I264" s="60">
        <v>320</v>
      </c>
      <c r="J264" s="60">
        <v>256</v>
      </c>
      <c r="K264" s="60" t="s">
        <v>750</v>
      </c>
      <c r="L264" s="61">
        <f t="shared" si="9"/>
        <v>484.84848484848482</v>
      </c>
      <c r="M264" s="60" t="s">
        <v>32</v>
      </c>
      <c r="N264" s="60" t="s">
        <v>3</v>
      </c>
      <c r="O264" s="60">
        <v>0</v>
      </c>
      <c r="P264" s="60" t="s">
        <v>379</v>
      </c>
      <c r="Q264" s="60" t="s">
        <v>49</v>
      </c>
      <c r="R264" s="60" t="s">
        <v>6</v>
      </c>
      <c r="S264" s="60" t="s">
        <v>773</v>
      </c>
      <c r="T264" s="60">
        <v>3555</v>
      </c>
      <c r="U264" s="60">
        <v>600</v>
      </c>
      <c r="V264" s="60">
        <v>12</v>
      </c>
      <c r="W264" s="60">
        <v>70</v>
      </c>
    </row>
    <row r="265" spans="1:23" x14ac:dyDescent="0.25">
      <c r="A265" s="60">
        <v>22039</v>
      </c>
      <c r="B265" s="63">
        <v>300</v>
      </c>
      <c r="C265" s="57" t="s">
        <v>382</v>
      </c>
      <c r="D265" s="58">
        <v>93555.000000000015</v>
      </c>
      <c r="E265" s="59">
        <f t="shared" si="8"/>
        <v>5613300.0000000009</v>
      </c>
      <c r="F265" s="60" t="s">
        <v>1</v>
      </c>
      <c r="G265" s="60">
        <v>330</v>
      </c>
      <c r="H265" s="60">
        <v>264</v>
      </c>
      <c r="I265" s="60">
        <v>300</v>
      </c>
      <c r="J265" s="60">
        <v>240</v>
      </c>
      <c r="K265" s="60" t="s">
        <v>750</v>
      </c>
      <c r="L265" s="61">
        <f t="shared" si="9"/>
        <v>454.54545454545456</v>
      </c>
      <c r="M265" s="60" t="s">
        <v>75</v>
      </c>
      <c r="N265" s="60" t="s">
        <v>3</v>
      </c>
      <c r="O265" s="60">
        <v>0</v>
      </c>
      <c r="P265" s="60" t="s">
        <v>383</v>
      </c>
      <c r="Q265" s="60" t="s">
        <v>49</v>
      </c>
      <c r="R265" s="60" t="s">
        <v>6</v>
      </c>
      <c r="S265" s="60" t="s">
        <v>778</v>
      </c>
      <c r="T265" s="60">
        <v>2513</v>
      </c>
      <c r="U265" s="60">
        <v>400</v>
      </c>
      <c r="V265" s="60">
        <v>9</v>
      </c>
      <c r="W265" s="60" t="s">
        <v>7</v>
      </c>
    </row>
    <row r="266" spans="1:23" x14ac:dyDescent="0.25">
      <c r="A266" s="60">
        <v>22038</v>
      </c>
      <c r="B266" s="63">
        <v>300</v>
      </c>
      <c r="C266" s="57" t="s">
        <v>384</v>
      </c>
      <c r="D266" s="58">
        <v>113905.00000000001</v>
      </c>
      <c r="E266" s="59">
        <f t="shared" si="8"/>
        <v>6834300.0000000009</v>
      </c>
      <c r="F266" s="60" t="s">
        <v>11</v>
      </c>
      <c r="G266" s="60">
        <v>330</v>
      </c>
      <c r="H266" s="60">
        <v>264</v>
      </c>
      <c r="I266" s="60">
        <v>300</v>
      </c>
      <c r="J266" s="60">
        <v>240</v>
      </c>
      <c r="K266" s="60" t="s">
        <v>750</v>
      </c>
      <c r="L266" s="61">
        <f t="shared" si="9"/>
        <v>454.54545454545456</v>
      </c>
      <c r="M266" s="60" t="s">
        <v>75</v>
      </c>
      <c r="N266" s="60" t="s">
        <v>3</v>
      </c>
      <c r="O266" s="60">
        <v>0</v>
      </c>
      <c r="P266" s="60" t="s">
        <v>383</v>
      </c>
      <c r="Q266" s="60" t="s">
        <v>49</v>
      </c>
      <c r="R266" s="60" t="s">
        <v>6</v>
      </c>
      <c r="S266" s="60" t="s">
        <v>773</v>
      </c>
      <c r="T266" s="60">
        <v>3368</v>
      </c>
      <c r="U266" s="60">
        <v>600</v>
      </c>
      <c r="V266" s="60">
        <v>14</v>
      </c>
      <c r="W266" s="60">
        <v>69</v>
      </c>
    </row>
    <row r="267" spans="1:23" x14ac:dyDescent="0.25">
      <c r="A267" s="60">
        <v>22143</v>
      </c>
      <c r="B267" s="63">
        <v>300</v>
      </c>
      <c r="C267" s="57" t="s">
        <v>385</v>
      </c>
      <c r="D267" s="58">
        <v>70092</v>
      </c>
      <c r="E267" s="59">
        <f t="shared" si="8"/>
        <v>4205520</v>
      </c>
      <c r="F267" s="60" t="s">
        <v>1</v>
      </c>
      <c r="G267" s="60">
        <v>335</v>
      </c>
      <c r="H267" s="60">
        <v>268</v>
      </c>
      <c r="I267" s="60">
        <v>300</v>
      </c>
      <c r="J267" s="60">
        <v>240</v>
      </c>
      <c r="K267" s="60" t="s">
        <v>750</v>
      </c>
      <c r="L267" s="61">
        <f t="shared" si="9"/>
        <v>454.54545454545456</v>
      </c>
      <c r="M267" s="60" t="s">
        <v>89</v>
      </c>
      <c r="N267" s="60" t="s">
        <v>317</v>
      </c>
      <c r="O267" s="60">
        <v>0</v>
      </c>
      <c r="P267" s="60" t="s">
        <v>386</v>
      </c>
      <c r="Q267" s="60" t="s">
        <v>49</v>
      </c>
      <c r="R267" s="60" t="s">
        <v>6</v>
      </c>
      <c r="S267" s="60" t="s">
        <v>774</v>
      </c>
      <c r="T267" s="60">
        <v>2594</v>
      </c>
      <c r="U267" s="60">
        <v>400</v>
      </c>
      <c r="V267" s="60">
        <v>9</v>
      </c>
      <c r="W267" s="60" t="s">
        <v>7</v>
      </c>
    </row>
    <row r="268" spans="1:23" x14ac:dyDescent="0.25">
      <c r="A268" s="60">
        <v>36919</v>
      </c>
      <c r="B268" s="63">
        <v>300</v>
      </c>
      <c r="C268" s="57" t="s">
        <v>387</v>
      </c>
      <c r="D268" s="58">
        <v>79772</v>
      </c>
      <c r="E268" s="59">
        <f t="shared" si="8"/>
        <v>4786320</v>
      </c>
      <c r="F268" s="60" t="s">
        <v>9</v>
      </c>
      <c r="G268" s="60">
        <v>335</v>
      </c>
      <c r="H268" s="60">
        <v>268</v>
      </c>
      <c r="I268" s="60">
        <v>300</v>
      </c>
      <c r="J268" s="60">
        <v>240</v>
      </c>
      <c r="K268" s="60" t="s">
        <v>750</v>
      </c>
      <c r="L268" s="61">
        <f t="shared" si="9"/>
        <v>454.54545454545456</v>
      </c>
      <c r="M268" s="60" t="s">
        <v>89</v>
      </c>
      <c r="N268" s="60" t="s">
        <v>317</v>
      </c>
      <c r="O268" s="60">
        <v>0</v>
      </c>
      <c r="P268" s="60" t="s">
        <v>386</v>
      </c>
      <c r="Q268" s="60" t="s">
        <v>49</v>
      </c>
      <c r="R268" s="60" t="s">
        <v>6</v>
      </c>
      <c r="S268" s="60" t="s">
        <v>776</v>
      </c>
      <c r="T268" s="60">
        <v>3589</v>
      </c>
      <c r="U268" s="60">
        <v>560</v>
      </c>
      <c r="V268" s="60">
        <v>12</v>
      </c>
      <c r="W268" s="60">
        <v>71</v>
      </c>
    </row>
    <row r="269" spans="1:23" x14ac:dyDescent="0.25">
      <c r="A269" s="60">
        <v>22142</v>
      </c>
      <c r="B269" s="63">
        <v>300</v>
      </c>
      <c r="C269" s="57" t="s">
        <v>388</v>
      </c>
      <c r="D269" s="58">
        <v>88484</v>
      </c>
      <c r="E269" s="59">
        <f t="shared" si="8"/>
        <v>5309040</v>
      </c>
      <c r="F269" s="60" t="s">
        <v>11</v>
      </c>
      <c r="G269" s="60">
        <v>335</v>
      </c>
      <c r="H269" s="60">
        <v>268</v>
      </c>
      <c r="I269" s="60">
        <v>300</v>
      </c>
      <c r="J269" s="60">
        <v>240</v>
      </c>
      <c r="K269" s="60" t="s">
        <v>750</v>
      </c>
      <c r="L269" s="61">
        <f t="shared" si="9"/>
        <v>454.54545454545456</v>
      </c>
      <c r="M269" s="60" t="s">
        <v>89</v>
      </c>
      <c r="N269" s="60" t="s">
        <v>317</v>
      </c>
      <c r="O269" s="60">
        <v>0</v>
      </c>
      <c r="P269" s="60" t="s">
        <v>386</v>
      </c>
      <c r="Q269" s="60" t="s">
        <v>49</v>
      </c>
      <c r="R269" s="60" t="s">
        <v>6</v>
      </c>
      <c r="S269" s="60" t="s">
        <v>773</v>
      </c>
      <c r="T269" s="60">
        <v>3449</v>
      </c>
      <c r="U269" s="60">
        <v>600</v>
      </c>
      <c r="V269" s="60">
        <v>13</v>
      </c>
      <c r="W269" s="60">
        <v>69</v>
      </c>
    </row>
    <row r="270" spans="1:23" x14ac:dyDescent="0.25">
      <c r="A270" s="60">
        <v>27941</v>
      </c>
      <c r="B270" s="63">
        <v>300</v>
      </c>
      <c r="C270" s="57" t="s">
        <v>389</v>
      </c>
      <c r="D270" s="58">
        <v>104379.00000000001</v>
      </c>
      <c r="E270" s="59">
        <f t="shared" si="8"/>
        <v>6262740.0000000009</v>
      </c>
      <c r="F270" s="60" t="s">
        <v>1</v>
      </c>
      <c r="G270" s="60">
        <v>350</v>
      </c>
      <c r="H270" s="60">
        <v>280</v>
      </c>
      <c r="I270" s="60">
        <v>315</v>
      </c>
      <c r="J270" s="60">
        <v>252</v>
      </c>
      <c r="K270" s="60" t="s">
        <v>750</v>
      </c>
      <c r="L270" s="61">
        <f t="shared" si="9"/>
        <v>477.27272727272725</v>
      </c>
      <c r="M270" s="60" t="s">
        <v>21</v>
      </c>
      <c r="N270" s="60" t="s">
        <v>3</v>
      </c>
      <c r="O270" s="60">
        <v>2</v>
      </c>
      <c r="P270" s="60" t="s">
        <v>390</v>
      </c>
      <c r="Q270" s="60" t="s">
        <v>49</v>
      </c>
      <c r="R270" s="60" t="s">
        <v>6</v>
      </c>
      <c r="S270" s="60" t="s">
        <v>779</v>
      </c>
      <c r="T270" s="60">
        <v>2503</v>
      </c>
      <c r="U270" s="60">
        <v>400</v>
      </c>
      <c r="V270" s="60">
        <v>8</v>
      </c>
      <c r="W270" s="60" t="s">
        <v>7</v>
      </c>
    </row>
    <row r="271" spans="1:23" x14ac:dyDescent="0.25">
      <c r="A271" s="60">
        <v>27940</v>
      </c>
      <c r="B271" s="63">
        <v>300</v>
      </c>
      <c r="C271" s="57" t="s">
        <v>391</v>
      </c>
      <c r="D271" s="58">
        <v>125378.00000000001</v>
      </c>
      <c r="E271" s="59">
        <f t="shared" si="8"/>
        <v>7522680.0000000009</v>
      </c>
      <c r="F271" s="60" t="s">
        <v>11</v>
      </c>
      <c r="G271" s="60">
        <v>350</v>
      </c>
      <c r="H271" s="60">
        <v>280</v>
      </c>
      <c r="I271" s="60">
        <v>315</v>
      </c>
      <c r="J271" s="60">
        <v>252</v>
      </c>
      <c r="K271" s="60" t="s">
        <v>750</v>
      </c>
      <c r="L271" s="61">
        <f t="shared" si="9"/>
        <v>477.27272727272725</v>
      </c>
      <c r="M271" s="60" t="s">
        <v>21</v>
      </c>
      <c r="N271" s="60" t="s">
        <v>3</v>
      </c>
      <c r="O271" s="60">
        <v>2</v>
      </c>
      <c r="P271" s="60" t="s">
        <v>390</v>
      </c>
      <c r="Q271" s="60" t="s">
        <v>49</v>
      </c>
      <c r="R271" s="60" t="s">
        <v>6</v>
      </c>
      <c r="S271" s="60" t="s">
        <v>773</v>
      </c>
      <c r="T271" s="60">
        <v>3358</v>
      </c>
      <c r="U271" s="60">
        <v>600</v>
      </c>
      <c r="V271" s="60">
        <v>12</v>
      </c>
      <c r="W271" s="60">
        <v>68</v>
      </c>
    </row>
    <row r="272" spans="1:23" x14ac:dyDescent="0.25">
      <c r="A272" s="60">
        <v>21951</v>
      </c>
      <c r="B272" s="63">
        <v>300</v>
      </c>
      <c r="C272" s="57" t="s">
        <v>392</v>
      </c>
      <c r="D272" s="58">
        <v>98109.000000000015</v>
      </c>
      <c r="E272" s="59">
        <f t="shared" si="8"/>
        <v>5886540.0000000009</v>
      </c>
      <c r="F272" s="60" t="s">
        <v>1</v>
      </c>
      <c r="G272" s="60">
        <v>335</v>
      </c>
      <c r="H272" s="60">
        <v>268</v>
      </c>
      <c r="I272" s="60">
        <v>300</v>
      </c>
      <c r="J272" s="60">
        <v>240</v>
      </c>
      <c r="K272" s="60" t="s">
        <v>750</v>
      </c>
      <c r="L272" s="61">
        <f t="shared" si="9"/>
        <v>454.54545454545456</v>
      </c>
      <c r="M272" s="60" t="s">
        <v>2</v>
      </c>
      <c r="N272" s="60" t="s">
        <v>3</v>
      </c>
      <c r="O272" s="60">
        <v>0</v>
      </c>
      <c r="P272" s="60" t="s">
        <v>393</v>
      </c>
      <c r="Q272" s="60" t="s">
        <v>49</v>
      </c>
      <c r="R272" s="60" t="s">
        <v>6</v>
      </c>
      <c r="S272" s="60" t="s">
        <v>780</v>
      </c>
      <c r="T272" s="60">
        <v>2807</v>
      </c>
      <c r="U272" s="60">
        <v>400</v>
      </c>
      <c r="V272" s="60">
        <v>9</v>
      </c>
      <c r="W272" s="60" t="s">
        <v>7</v>
      </c>
    </row>
    <row r="273" spans="1:23" x14ac:dyDescent="0.25">
      <c r="A273" s="60">
        <v>27552</v>
      </c>
      <c r="B273" s="63">
        <v>300</v>
      </c>
      <c r="C273" s="57" t="s">
        <v>394</v>
      </c>
      <c r="D273" s="58">
        <v>108196.00000000001</v>
      </c>
      <c r="E273" s="59">
        <f t="shared" si="8"/>
        <v>6491760.0000000009</v>
      </c>
      <c r="F273" s="60" t="s">
        <v>9</v>
      </c>
      <c r="G273" s="60">
        <v>335</v>
      </c>
      <c r="H273" s="60">
        <v>268</v>
      </c>
      <c r="I273" s="60">
        <v>300</v>
      </c>
      <c r="J273" s="60">
        <v>240</v>
      </c>
      <c r="K273" s="60" t="s">
        <v>750</v>
      </c>
      <c r="L273" s="61">
        <f t="shared" si="9"/>
        <v>454.54545454545456</v>
      </c>
      <c r="M273" s="60" t="s">
        <v>2</v>
      </c>
      <c r="N273" s="60" t="s">
        <v>3</v>
      </c>
      <c r="O273" s="60">
        <v>0</v>
      </c>
      <c r="P273" s="60" t="s">
        <v>393</v>
      </c>
      <c r="Q273" s="60" t="s">
        <v>49</v>
      </c>
      <c r="R273" s="60" t="s">
        <v>6</v>
      </c>
      <c r="S273" s="60" t="s">
        <v>776</v>
      </c>
      <c r="T273" s="60">
        <v>3802</v>
      </c>
      <c r="U273" s="60">
        <v>560</v>
      </c>
      <c r="V273" s="60">
        <v>12</v>
      </c>
      <c r="W273" s="60">
        <v>71</v>
      </c>
    </row>
    <row r="274" spans="1:23" x14ac:dyDescent="0.25">
      <c r="A274" s="60">
        <v>21950</v>
      </c>
      <c r="B274" s="63">
        <v>300</v>
      </c>
      <c r="C274" s="57" t="s">
        <v>395</v>
      </c>
      <c r="D274" s="58">
        <v>117645.00000000001</v>
      </c>
      <c r="E274" s="59">
        <f t="shared" si="8"/>
        <v>7058700.0000000009</v>
      </c>
      <c r="F274" s="60" t="s">
        <v>11</v>
      </c>
      <c r="G274" s="60">
        <v>335</v>
      </c>
      <c r="H274" s="60">
        <v>268</v>
      </c>
      <c r="I274" s="60">
        <v>300</v>
      </c>
      <c r="J274" s="60">
        <v>240</v>
      </c>
      <c r="K274" s="60" t="s">
        <v>750</v>
      </c>
      <c r="L274" s="61">
        <f t="shared" si="9"/>
        <v>454.54545454545456</v>
      </c>
      <c r="M274" s="60" t="s">
        <v>2</v>
      </c>
      <c r="N274" s="60" t="s">
        <v>3</v>
      </c>
      <c r="O274" s="60">
        <v>0</v>
      </c>
      <c r="P274" s="60" t="s">
        <v>393</v>
      </c>
      <c r="Q274" s="60" t="s">
        <v>49</v>
      </c>
      <c r="R274" s="60" t="s">
        <v>6</v>
      </c>
      <c r="S274" s="60" t="s">
        <v>773</v>
      </c>
      <c r="T274" s="60">
        <v>3662</v>
      </c>
      <c r="U274" s="60">
        <v>600</v>
      </c>
      <c r="V274" s="60">
        <v>13</v>
      </c>
      <c r="W274" s="60">
        <v>69</v>
      </c>
    </row>
    <row r="275" spans="1:23" x14ac:dyDescent="0.25">
      <c r="A275" s="60">
        <v>27922</v>
      </c>
      <c r="B275" s="63">
        <v>300</v>
      </c>
      <c r="C275" s="57" t="s">
        <v>396</v>
      </c>
      <c r="D275" s="58">
        <v>77627</v>
      </c>
      <c r="E275" s="59">
        <f t="shared" si="8"/>
        <v>4657620</v>
      </c>
      <c r="F275" s="60" t="s">
        <v>1</v>
      </c>
      <c r="G275" s="60">
        <v>350</v>
      </c>
      <c r="H275" s="60">
        <v>280</v>
      </c>
      <c r="I275" s="60">
        <v>320</v>
      </c>
      <c r="J275" s="60">
        <v>256</v>
      </c>
      <c r="K275" s="60" t="s">
        <v>750</v>
      </c>
      <c r="L275" s="61">
        <f t="shared" si="9"/>
        <v>484.84848484848482</v>
      </c>
      <c r="M275" s="60" t="s">
        <v>359</v>
      </c>
      <c r="N275" s="60" t="s">
        <v>3</v>
      </c>
      <c r="O275" s="60">
        <v>0</v>
      </c>
      <c r="P275" s="60" t="s">
        <v>397</v>
      </c>
      <c r="Q275" s="60" t="s">
        <v>49</v>
      </c>
      <c r="R275" s="60" t="s">
        <v>6</v>
      </c>
      <c r="S275" s="60" t="s">
        <v>781</v>
      </c>
      <c r="T275" s="60">
        <v>2773</v>
      </c>
      <c r="U275" s="60">
        <v>400</v>
      </c>
      <c r="V275" s="60">
        <v>9</v>
      </c>
      <c r="W275" s="60" t="s">
        <v>7</v>
      </c>
    </row>
    <row r="276" spans="1:23" x14ac:dyDescent="0.25">
      <c r="A276" s="60">
        <v>27923</v>
      </c>
      <c r="B276" s="63">
        <v>300</v>
      </c>
      <c r="C276" s="57" t="s">
        <v>398</v>
      </c>
      <c r="D276" s="58">
        <v>86757</v>
      </c>
      <c r="E276" s="59">
        <f t="shared" si="8"/>
        <v>5205420</v>
      </c>
      <c r="F276" s="60" t="s">
        <v>9</v>
      </c>
      <c r="G276" s="60">
        <v>350</v>
      </c>
      <c r="H276" s="60">
        <v>280</v>
      </c>
      <c r="I276" s="60">
        <v>320</v>
      </c>
      <c r="J276" s="60">
        <v>256</v>
      </c>
      <c r="K276" s="60" t="s">
        <v>750</v>
      </c>
      <c r="L276" s="61">
        <f t="shared" si="9"/>
        <v>484.84848484848482</v>
      </c>
      <c r="M276" s="60" t="s">
        <v>359</v>
      </c>
      <c r="N276" s="60" t="s">
        <v>3</v>
      </c>
      <c r="O276" s="60">
        <v>0</v>
      </c>
      <c r="P276" s="60" t="s">
        <v>397</v>
      </c>
      <c r="Q276" s="60" t="s">
        <v>49</v>
      </c>
      <c r="R276" s="60" t="s">
        <v>6</v>
      </c>
      <c r="S276" s="60" t="s">
        <v>776</v>
      </c>
      <c r="T276" s="60">
        <v>3768</v>
      </c>
      <c r="U276" s="60">
        <v>560</v>
      </c>
      <c r="V276" s="60">
        <v>13</v>
      </c>
      <c r="W276" s="60">
        <v>69</v>
      </c>
    </row>
    <row r="277" spans="1:23" x14ac:dyDescent="0.25">
      <c r="A277" s="60">
        <v>27921</v>
      </c>
      <c r="B277" s="63">
        <v>300</v>
      </c>
      <c r="C277" s="57" t="s">
        <v>399</v>
      </c>
      <c r="D277" s="58">
        <v>95359.000000000015</v>
      </c>
      <c r="E277" s="59">
        <f t="shared" si="8"/>
        <v>5721540.0000000009</v>
      </c>
      <c r="F277" s="60" t="s">
        <v>11</v>
      </c>
      <c r="G277" s="60">
        <v>350</v>
      </c>
      <c r="H277" s="60">
        <v>280</v>
      </c>
      <c r="I277" s="60">
        <v>320</v>
      </c>
      <c r="J277" s="60">
        <v>256</v>
      </c>
      <c r="K277" s="60" t="s">
        <v>750</v>
      </c>
      <c r="L277" s="61">
        <f t="shared" si="9"/>
        <v>484.84848484848482</v>
      </c>
      <c r="M277" s="60" t="s">
        <v>359</v>
      </c>
      <c r="N277" s="60" t="s">
        <v>3</v>
      </c>
      <c r="O277" s="60">
        <v>0</v>
      </c>
      <c r="P277" s="60" t="s">
        <v>397</v>
      </c>
      <c r="Q277" s="60" t="s">
        <v>49</v>
      </c>
      <c r="R277" s="60" t="s">
        <v>6</v>
      </c>
      <c r="S277" s="60" t="s">
        <v>773</v>
      </c>
      <c r="T277" s="60">
        <v>3628</v>
      </c>
      <c r="U277" s="60">
        <v>600</v>
      </c>
      <c r="V277" s="60">
        <v>13</v>
      </c>
      <c r="W277" s="60">
        <v>67</v>
      </c>
    </row>
    <row r="278" spans="1:23" x14ac:dyDescent="0.25">
      <c r="A278" s="60">
        <v>18418</v>
      </c>
      <c r="B278" s="63">
        <v>300</v>
      </c>
      <c r="C278" s="57" t="s">
        <v>400</v>
      </c>
      <c r="D278" s="58">
        <v>146135</v>
      </c>
      <c r="E278" s="59">
        <f t="shared" si="8"/>
        <v>8768100</v>
      </c>
      <c r="F278" s="60" t="s">
        <v>11</v>
      </c>
      <c r="G278" s="60">
        <v>330</v>
      </c>
      <c r="H278" s="60">
        <v>264</v>
      </c>
      <c r="I278" s="60">
        <v>300</v>
      </c>
      <c r="J278" s="60">
        <v>240</v>
      </c>
      <c r="K278" s="60" t="s">
        <v>750</v>
      </c>
      <c r="L278" s="61">
        <f t="shared" si="9"/>
        <v>454.54545454545456</v>
      </c>
      <c r="M278" s="60" t="s">
        <v>359</v>
      </c>
      <c r="N278" s="60" t="s">
        <v>3</v>
      </c>
      <c r="O278" s="60">
        <v>5</v>
      </c>
      <c r="P278" s="60" t="s">
        <v>401</v>
      </c>
      <c r="Q278" s="60" t="s">
        <v>49</v>
      </c>
      <c r="R278" s="60" t="s">
        <v>6</v>
      </c>
      <c r="S278" s="60" t="s">
        <v>773</v>
      </c>
      <c r="T278" s="60">
        <v>3828</v>
      </c>
      <c r="U278" s="60">
        <v>600</v>
      </c>
      <c r="V278" s="60">
        <v>13</v>
      </c>
      <c r="W278" s="60">
        <v>67</v>
      </c>
    </row>
    <row r="279" spans="1:23" x14ac:dyDescent="0.25">
      <c r="A279" s="60">
        <v>35628</v>
      </c>
      <c r="B279" s="63">
        <v>300</v>
      </c>
      <c r="C279" s="57" t="s">
        <v>402</v>
      </c>
      <c r="D279" s="58">
        <v>76164</v>
      </c>
      <c r="E279" s="59">
        <f t="shared" si="8"/>
        <v>4569840</v>
      </c>
      <c r="F279" s="60" t="s">
        <v>1</v>
      </c>
      <c r="G279" s="60">
        <v>320</v>
      </c>
      <c r="H279" s="60">
        <v>256</v>
      </c>
      <c r="I279" s="60">
        <v>300</v>
      </c>
      <c r="J279" s="60">
        <v>240</v>
      </c>
      <c r="K279" s="60" t="s">
        <v>750</v>
      </c>
      <c r="L279" s="61">
        <f t="shared" si="9"/>
        <v>454.54545454545456</v>
      </c>
      <c r="M279" s="60" t="s">
        <v>211</v>
      </c>
      <c r="N279" s="60" t="s">
        <v>3</v>
      </c>
      <c r="O279" s="60">
        <v>2</v>
      </c>
      <c r="P279" s="60" t="s">
        <v>403</v>
      </c>
      <c r="Q279" s="60" t="s">
        <v>49</v>
      </c>
      <c r="R279" s="60" t="s">
        <v>6</v>
      </c>
      <c r="S279" s="60" t="s">
        <v>780</v>
      </c>
      <c r="T279" s="60">
        <v>2487</v>
      </c>
      <c r="U279" s="60">
        <v>400</v>
      </c>
      <c r="V279" s="60">
        <v>9</v>
      </c>
      <c r="W279" s="60" t="s">
        <v>7</v>
      </c>
    </row>
    <row r="280" spans="1:23" x14ac:dyDescent="0.25">
      <c r="A280" s="60">
        <v>35627</v>
      </c>
      <c r="B280" s="63">
        <v>300</v>
      </c>
      <c r="C280" s="57" t="s">
        <v>404</v>
      </c>
      <c r="D280" s="58">
        <v>94050.000000000015</v>
      </c>
      <c r="E280" s="59">
        <f t="shared" si="8"/>
        <v>5643000.0000000009</v>
      </c>
      <c r="F280" s="60" t="s">
        <v>11</v>
      </c>
      <c r="G280" s="60">
        <v>320</v>
      </c>
      <c r="H280" s="60">
        <v>256</v>
      </c>
      <c r="I280" s="60">
        <v>300</v>
      </c>
      <c r="J280" s="60">
        <v>240</v>
      </c>
      <c r="K280" s="60" t="s">
        <v>750</v>
      </c>
      <c r="L280" s="61">
        <f t="shared" si="9"/>
        <v>454.54545454545456</v>
      </c>
      <c r="M280" s="60" t="s">
        <v>211</v>
      </c>
      <c r="N280" s="60" t="s">
        <v>3</v>
      </c>
      <c r="O280" s="60">
        <v>2</v>
      </c>
      <c r="P280" s="60" t="s">
        <v>403</v>
      </c>
      <c r="Q280" s="60" t="s">
        <v>49</v>
      </c>
      <c r="R280" s="60" t="s">
        <v>6</v>
      </c>
      <c r="S280" s="60" t="s">
        <v>769</v>
      </c>
      <c r="T280" s="60">
        <v>3022</v>
      </c>
      <c r="U280" s="60">
        <v>400</v>
      </c>
      <c r="V280" s="60">
        <v>9</v>
      </c>
      <c r="W280" s="60">
        <v>67</v>
      </c>
    </row>
    <row r="281" spans="1:23" x14ac:dyDescent="0.25">
      <c r="A281" s="60">
        <v>22075</v>
      </c>
      <c r="B281" s="63">
        <v>300</v>
      </c>
      <c r="C281" s="57" t="s">
        <v>405</v>
      </c>
      <c r="D281" s="58">
        <v>81422</v>
      </c>
      <c r="E281" s="59">
        <f t="shared" si="8"/>
        <v>4885320</v>
      </c>
      <c r="F281" s="60" t="s">
        <v>1</v>
      </c>
      <c r="G281" s="60">
        <v>350</v>
      </c>
      <c r="H281" s="60">
        <v>280</v>
      </c>
      <c r="I281" s="60">
        <v>320</v>
      </c>
      <c r="J281" s="60">
        <v>256</v>
      </c>
      <c r="K281" s="60" t="s">
        <v>750</v>
      </c>
      <c r="L281" s="61">
        <f t="shared" si="9"/>
        <v>484.84848484848482</v>
      </c>
      <c r="M281" s="60" t="s">
        <v>211</v>
      </c>
      <c r="N281" s="60" t="s">
        <v>3</v>
      </c>
      <c r="O281" s="60">
        <v>2</v>
      </c>
      <c r="P281" s="60" t="s">
        <v>406</v>
      </c>
      <c r="Q281" s="60" t="s">
        <v>49</v>
      </c>
      <c r="R281" s="60" t="s">
        <v>6</v>
      </c>
      <c r="S281" s="60" t="s">
        <v>780</v>
      </c>
      <c r="T281" s="60">
        <v>2659</v>
      </c>
      <c r="U281" s="60">
        <v>400</v>
      </c>
      <c r="V281" s="60">
        <v>8</v>
      </c>
      <c r="W281" s="60" t="s">
        <v>7</v>
      </c>
    </row>
    <row r="282" spans="1:23" x14ac:dyDescent="0.25">
      <c r="A282" s="60">
        <v>22074</v>
      </c>
      <c r="B282" s="63">
        <v>300</v>
      </c>
      <c r="C282" s="57" t="s">
        <v>407</v>
      </c>
      <c r="D282" s="58">
        <v>99517.000000000015</v>
      </c>
      <c r="E282" s="59">
        <f t="shared" si="8"/>
        <v>5971020.0000000009</v>
      </c>
      <c r="F282" s="60" t="s">
        <v>11</v>
      </c>
      <c r="G282" s="60">
        <v>350</v>
      </c>
      <c r="H282" s="60">
        <v>280</v>
      </c>
      <c r="I282" s="60">
        <v>320</v>
      </c>
      <c r="J282" s="60">
        <v>256</v>
      </c>
      <c r="K282" s="60" t="s">
        <v>750</v>
      </c>
      <c r="L282" s="61">
        <f t="shared" si="9"/>
        <v>484.84848484848482</v>
      </c>
      <c r="M282" s="60" t="s">
        <v>211</v>
      </c>
      <c r="N282" s="60" t="s">
        <v>3</v>
      </c>
      <c r="O282" s="60">
        <v>2</v>
      </c>
      <c r="P282" s="60" t="s">
        <v>406</v>
      </c>
      <c r="Q282" s="60" t="s">
        <v>49</v>
      </c>
      <c r="R282" s="60" t="s">
        <v>6</v>
      </c>
      <c r="S282" s="60" t="s">
        <v>773</v>
      </c>
      <c r="T282" s="60">
        <v>3514</v>
      </c>
      <c r="U282" s="60">
        <v>600</v>
      </c>
      <c r="V282" s="60">
        <v>12</v>
      </c>
      <c r="W282" s="60">
        <v>67</v>
      </c>
    </row>
    <row r="283" spans="1:23" x14ac:dyDescent="0.25">
      <c r="A283" s="60">
        <v>34822</v>
      </c>
      <c r="B283" s="63">
        <v>300</v>
      </c>
      <c r="C283" s="57" t="s">
        <v>408</v>
      </c>
      <c r="D283" s="58">
        <v>87362</v>
      </c>
      <c r="E283" s="59">
        <f t="shared" si="8"/>
        <v>5241720</v>
      </c>
      <c r="F283" s="60" t="s">
        <v>1</v>
      </c>
      <c r="G283" s="60">
        <v>360</v>
      </c>
      <c r="H283" s="60">
        <v>288</v>
      </c>
      <c r="I283" s="60">
        <v>325</v>
      </c>
      <c r="J283" s="60">
        <v>260</v>
      </c>
      <c r="K283" s="60" t="s">
        <v>750</v>
      </c>
      <c r="L283" s="61">
        <f t="shared" si="9"/>
        <v>492.42424242424244</v>
      </c>
      <c r="M283" s="60" t="s">
        <v>211</v>
      </c>
      <c r="N283" s="60" t="s">
        <v>3</v>
      </c>
      <c r="O283" s="60" t="s">
        <v>105</v>
      </c>
      <c r="P283" s="60" t="s">
        <v>409</v>
      </c>
      <c r="Q283" s="60" t="s">
        <v>49</v>
      </c>
      <c r="R283" s="60" t="s">
        <v>6</v>
      </c>
      <c r="S283" s="60" t="s">
        <v>780</v>
      </c>
      <c r="T283" s="60">
        <v>3300</v>
      </c>
      <c r="U283" s="60">
        <v>400</v>
      </c>
      <c r="V283" s="60">
        <v>8</v>
      </c>
      <c r="W283" s="60" t="s">
        <v>7</v>
      </c>
    </row>
    <row r="284" spans="1:23" x14ac:dyDescent="0.25">
      <c r="A284" s="60">
        <v>17369</v>
      </c>
      <c r="B284" s="63">
        <v>300</v>
      </c>
      <c r="C284" s="57" t="s">
        <v>410</v>
      </c>
      <c r="D284" s="58">
        <v>105303.00000000001</v>
      </c>
      <c r="E284" s="59">
        <f t="shared" si="8"/>
        <v>6318180.0000000009</v>
      </c>
      <c r="F284" s="60" t="s">
        <v>11</v>
      </c>
      <c r="G284" s="60">
        <v>360</v>
      </c>
      <c r="H284" s="60">
        <v>288</v>
      </c>
      <c r="I284" s="60">
        <v>325</v>
      </c>
      <c r="J284" s="60">
        <v>260</v>
      </c>
      <c r="K284" s="60" t="s">
        <v>750</v>
      </c>
      <c r="L284" s="61">
        <f t="shared" si="9"/>
        <v>492.42424242424244</v>
      </c>
      <c r="M284" s="60" t="s">
        <v>211</v>
      </c>
      <c r="N284" s="60" t="s">
        <v>3</v>
      </c>
      <c r="O284" s="60" t="s">
        <v>105</v>
      </c>
      <c r="P284" s="60" t="s">
        <v>409</v>
      </c>
      <c r="Q284" s="60" t="s">
        <v>49</v>
      </c>
      <c r="R284" s="60" t="s">
        <v>6</v>
      </c>
      <c r="S284" s="60" t="s">
        <v>773</v>
      </c>
      <c r="T284" s="60">
        <v>4155</v>
      </c>
      <c r="U284" s="60">
        <v>600</v>
      </c>
      <c r="V284" s="60">
        <v>12</v>
      </c>
      <c r="W284" s="60">
        <v>67</v>
      </c>
    </row>
    <row r="285" spans="1:23" x14ac:dyDescent="0.25">
      <c r="A285" s="60">
        <v>26918</v>
      </c>
      <c r="B285" s="63">
        <v>350</v>
      </c>
      <c r="C285" s="57" t="s">
        <v>411</v>
      </c>
      <c r="D285" s="58">
        <v>84359</v>
      </c>
      <c r="E285" s="59">
        <f t="shared" si="8"/>
        <v>5061540</v>
      </c>
      <c r="F285" s="60" t="s">
        <v>1</v>
      </c>
      <c r="G285" s="60">
        <v>385</v>
      </c>
      <c r="H285" s="60">
        <v>308</v>
      </c>
      <c r="I285" s="60">
        <v>350</v>
      </c>
      <c r="J285" s="60">
        <v>280</v>
      </c>
      <c r="K285" s="60" t="s">
        <v>750</v>
      </c>
      <c r="L285" s="61">
        <f t="shared" si="9"/>
        <v>530.30303030303037</v>
      </c>
      <c r="M285" s="60" t="s">
        <v>79</v>
      </c>
      <c r="N285" s="60" t="s">
        <v>3</v>
      </c>
      <c r="O285" s="60">
        <v>2</v>
      </c>
      <c r="P285" s="60" t="s">
        <v>412</v>
      </c>
      <c r="Q285" s="60" t="s">
        <v>49</v>
      </c>
      <c r="R285" s="60" t="s">
        <v>6</v>
      </c>
      <c r="S285" s="60" t="s">
        <v>782</v>
      </c>
      <c r="T285" s="60">
        <v>2956</v>
      </c>
      <c r="U285" s="60">
        <v>400</v>
      </c>
      <c r="V285" s="60">
        <v>8</v>
      </c>
      <c r="W285" s="60" t="s">
        <v>7</v>
      </c>
    </row>
    <row r="286" spans="1:23" x14ac:dyDescent="0.25">
      <c r="A286" s="60">
        <v>27504</v>
      </c>
      <c r="B286" s="63">
        <v>350</v>
      </c>
      <c r="C286" s="57" t="s">
        <v>413</v>
      </c>
      <c r="D286" s="58">
        <v>93984.000000000015</v>
      </c>
      <c r="E286" s="59">
        <f t="shared" si="8"/>
        <v>5639040.0000000009</v>
      </c>
      <c r="F286" s="60" t="s">
        <v>9</v>
      </c>
      <c r="G286" s="60">
        <v>385</v>
      </c>
      <c r="H286" s="60">
        <v>308</v>
      </c>
      <c r="I286" s="60">
        <v>350</v>
      </c>
      <c r="J286" s="60">
        <v>280</v>
      </c>
      <c r="K286" s="60" t="s">
        <v>750</v>
      </c>
      <c r="L286" s="61">
        <f t="shared" si="9"/>
        <v>530.30303030303037</v>
      </c>
      <c r="M286" s="60" t="s">
        <v>79</v>
      </c>
      <c r="N286" s="60" t="s">
        <v>3</v>
      </c>
      <c r="O286" s="60">
        <v>2</v>
      </c>
      <c r="P286" s="60" t="s">
        <v>412</v>
      </c>
      <c r="Q286" s="60" t="s">
        <v>49</v>
      </c>
      <c r="R286" s="60" t="s">
        <v>6</v>
      </c>
      <c r="S286" s="60" t="s">
        <v>776</v>
      </c>
      <c r="T286" s="60">
        <v>3951</v>
      </c>
      <c r="U286" s="60">
        <v>560</v>
      </c>
      <c r="V286" s="60">
        <v>10</v>
      </c>
      <c r="W286" s="60">
        <v>71</v>
      </c>
    </row>
    <row r="287" spans="1:23" x14ac:dyDescent="0.25">
      <c r="A287" s="60">
        <v>26917</v>
      </c>
      <c r="B287" s="63">
        <v>350</v>
      </c>
      <c r="C287" s="57" t="s">
        <v>414</v>
      </c>
      <c r="D287" s="58">
        <v>102817.00000000001</v>
      </c>
      <c r="E287" s="59">
        <f t="shared" si="8"/>
        <v>6169020.0000000009</v>
      </c>
      <c r="F287" s="60" t="s">
        <v>11</v>
      </c>
      <c r="G287" s="60">
        <v>385</v>
      </c>
      <c r="H287" s="60">
        <v>308</v>
      </c>
      <c r="I287" s="60">
        <v>350</v>
      </c>
      <c r="J287" s="60">
        <v>280</v>
      </c>
      <c r="K287" s="60" t="s">
        <v>750</v>
      </c>
      <c r="L287" s="61">
        <f t="shared" si="9"/>
        <v>530.30303030303037</v>
      </c>
      <c r="M287" s="60" t="s">
        <v>79</v>
      </c>
      <c r="N287" s="60" t="s">
        <v>3</v>
      </c>
      <c r="O287" s="60">
        <v>2</v>
      </c>
      <c r="P287" s="60" t="s">
        <v>412</v>
      </c>
      <c r="Q287" s="60" t="s">
        <v>49</v>
      </c>
      <c r="R287" s="60" t="s">
        <v>6</v>
      </c>
      <c r="S287" s="60" t="s">
        <v>773</v>
      </c>
      <c r="T287" s="60">
        <v>3811</v>
      </c>
      <c r="U287" s="60">
        <v>600</v>
      </c>
      <c r="V287" s="60">
        <v>11</v>
      </c>
      <c r="W287" s="60">
        <v>69</v>
      </c>
    </row>
    <row r="288" spans="1:23" x14ac:dyDescent="0.25">
      <c r="A288" s="60">
        <v>16725</v>
      </c>
      <c r="B288" s="63">
        <v>350</v>
      </c>
      <c r="C288" s="57" t="s">
        <v>415</v>
      </c>
      <c r="D288" s="58">
        <v>75515</v>
      </c>
      <c r="E288" s="59">
        <f t="shared" si="8"/>
        <v>4530900</v>
      </c>
      <c r="F288" s="60" t="s">
        <v>1</v>
      </c>
      <c r="G288" s="60">
        <v>385</v>
      </c>
      <c r="H288" s="60">
        <v>308</v>
      </c>
      <c r="I288" s="60">
        <v>350</v>
      </c>
      <c r="J288" s="60">
        <v>280</v>
      </c>
      <c r="K288" s="60" t="s">
        <v>750</v>
      </c>
      <c r="L288" s="61">
        <f t="shared" si="9"/>
        <v>530.30303030303037</v>
      </c>
      <c r="M288" s="60" t="s">
        <v>32</v>
      </c>
      <c r="N288" s="60" t="s">
        <v>3</v>
      </c>
      <c r="O288" s="60">
        <v>0</v>
      </c>
      <c r="P288" s="60" t="s">
        <v>416</v>
      </c>
      <c r="Q288" s="60" t="s">
        <v>49</v>
      </c>
      <c r="R288" s="60" t="s">
        <v>6</v>
      </c>
      <c r="S288" s="60" t="s">
        <v>783</v>
      </c>
      <c r="T288" s="60">
        <v>2911</v>
      </c>
      <c r="U288" s="60">
        <v>400</v>
      </c>
      <c r="V288" s="60">
        <v>7</v>
      </c>
      <c r="W288" s="60" t="s">
        <v>7</v>
      </c>
    </row>
    <row r="289" spans="1:23" x14ac:dyDescent="0.25">
      <c r="A289" s="60">
        <v>27526</v>
      </c>
      <c r="B289" s="63">
        <v>350</v>
      </c>
      <c r="C289" s="57" t="s">
        <v>417</v>
      </c>
      <c r="D289" s="58">
        <v>84887</v>
      </c>
      <c r="E289" s="59">
        <f t="shared" si="8"/>
        <v>5093220</v>
      </c>
      <c r="F289" s="60" t="s">
        <v>9</v>
      </c>
      <c r="G289" s="60">
        <v>385</v>
      </c>
      <c r="H289" s="60">
        <v>308</v>
      </c>
      <c r="I289" s="60">
        <v>350</v>
      </c>
      <c r="J289" s="60">
        <v>280</v>
      </c>
      <c r="K289" s="60" t="s">
        <v>750</v>
      </c>
      <c r="L289" s="61">
        <f t="shared" si="9"/>
        <v>530.30303030303037</v>
      </c>
      <c r="M289" s="60" t="s">
        <v>32</v>
      </c>
      <c r="N289" s="60" t="s">
        <v>3</v>
      </c>
      <c r="O289" s="60">
        <v>0</v>
      </c>
      <c r="P289" s="60" t="s">
        <v>416</v>
      </c>
      <c r="Q289" s="60" t="s">
        <v>49</v>
      </c>
      <c r="R289" s="60" t="s">
        <v>6</v>
      </c>
      <c r="S289" s="60" t="s">
        <v>776</v>
      </c>
      <c r="T289" s="60">
        <v>3906</v>
      </c>
      <c r="U289" s="60">
        <v>560</v>
      </c>
      <c r="V289" s="60">
        <v>10</v>
      </c>
      <c r="W289" s="60">
        <v>72</v>
      </c>
    </row>
    <row r="290" spans="1:23" x14ac:dyDescent="0.25">
      <c r="A290" s="60">
        <v>16724</v>
      </c>
      <c r="B290" s="63">
        <v>350</v>
      </c>
      <c r="C290" s="57" t="s">
        <v>418</v>
      </c>
      <c r="D290" s="58">
        <v>93731.000000000015</v>
      </c>
      <c r="E290" s="59">
        <f t="shared" si="8"/>
        <v>5623860.0000000009</v>
      </c>
      <c r="F290" s="60" t="s">
        <v>11</v>
      </c>
      <c r="G290" s="60">
        <v>385</v>
      </c>
      <c r="H290" s="60">
        <v>308</v>
      </c>
      <c r="I290" s="60">
        <v>350</v>
      </c>
      <c r="J290" s="60">
        <v>280</v>
      </c>
      <c r="K290" s="60" t="s">
        <v>750</v>
      </c>
      <c r="L290" s="61">
        <f t="shared" si="9"/>
        <v>530.30303030303037</v>
      </c>
      <c r="M290" s="60" t="s">
        <v>32</v>
      </c>
      <c r="N290" s="60" t="s">
        <v>3</v>
      </c>
      <c r="O290" s="60">
        <v>0</v>
      </c>
      <c r="P290" s="60" t="s">
        <v>416</v>
      </c>
      <c r="Q290" s="60" t="s">
        <v>49</v>
      </c>
      <c r="R290" s="60" t="s">
        <v>6</v>
      </c>
      <c r="S290" s="60" t="s">
        <v>773</v>
      </c>
      <c r="T290" s="60">
        <v>3766</v>
      </c>
      <c r="U290" s="60">
        <v>600</v>
      </c>
      <c r="V290" s="60">
        <v>10</v>
      </c>
      <c r="W290" s="60">
        <v>70</v>
      </c>
    </row>
    <row r="291" spans="1:23" x14ac:dyDescent="0.25">
      <c r="A291" s="60">
        <v>22239</v>
      </c>
      <c r="B291" s="63">
        <v>350</v>
      </c>
      <c r="C291" s="57" t="s">
        <v>419</v>
      </c>
      <c r="D291" s="58">
        <v>82555</v>
      </c>
      <c r="E291" s="59">
        <f t="shared" si="8"/>
        <v>4953300</v>
      </c>
      <c r="F291" s="60" t="s">
        <v>1</v>
      </c>
      <c r="G291" s="60">
        <v>405</v>
      </c>
      <c r="H291" s="60">
        <v>324</v>
      </c>
      <c r="I291" s="60">
        <v>365</v>
      </c>
      <c r="J291" s="60">
        <v>292</v>
      </c>
      <c r="K291" s="60" t="s">
        <v>750</v>
      </c>
      <c r="L291" s="61">
        <f t="shared" si="9"/>
        <v>553.030303030303</v>
      </c>
      <c r="M291" s="60" t="s">
        <v>89</v>
      </c>
      <c r="N291" s="60" t="s">
        <v>317</v>
      </c>
      <c r="O291" s="60">
        <v>0</v>
      </c>
      <c r="P291" s="60" t="s">
        <v>420</v>
      </c>
      <c r="Q291" s="60" t="s">
        <v>49</v>
      </c>
      <c r="R291" s="60" t="s">
        <v>6</v>
      </c>
      <c r="S291" s="60" t="s">
        <v>784</v>
      </c>
      <c r="T291" s="60">
        <v>2777</v>
      </c>
      <c r="U291" s="60">
        <v>400</v>
      </c>
      <c r="V291" s="60">
        <v>8</v>
      </c>
      <c r="W291" s="60" t="s">
        <v>7</v>
      </c>
    </row>
    <row r="292" spans="1:23" x14ac:dyDescent="0.25">
      <c r="A292" s="60">
        <v>22238</v>
      </c>
      <c r="B292" s="63">
        <v>350</v>
      </c>
      <c r="C292" s="57" t="s">
        <v>421</v>
      </c>
      <c r="D292" s="58">
        <v>100716.00000000001</v>
      </c>
      <c r="E292" s="59">
        <f t="shared" si="8"/>
        <v>6042960.0000000009</v>
      </c>
      <c r="F292" s="60" t="s">
        <v>11</v>
      </c>
      <c r="G292" s="60">
        <v>405</v>
      </c>
      <c r="H292" s="60">
        <v>324</v>
      </c>
      <c r="I292" s="60">
        <v>365</v>
      </c>
      <c r="J292" s="60">
        <v>292</v>
      </c>
      <c r="K292" s="60" t="s">
        <v>750</v>
      </c>
      <c r="L292" s="61">
        <f t="shared" si="9"/>
        <v>553.030303030303</v>
      </c>
      <c r="M292" s="60" t="s">
        <v>89</v>
      </c>
      <c r="N292" s="60" t="s">
        <v>317</v>
      </c>
      <c r="O292" s="60">
        <v>0</v>
      </c>
      <c r="P292" s="60" t="s">
        <v>420</v>
      </c>
      <c r="Q292" s="60" t="s">
        <v>49</v>
      </c>
      <c r="R292" s="60" t="s">
        <v>6</v>
      </c>
      <c r="S292" s="60" t="s">
        <v>773</v>
      </c>
      <c r="T292" s="60">
        <v>3632</v>
      </c>
      <c r="U292" s="60">
        <v>600</v>
      </c>
      <c r="V292" s="60">
        <v>11</v>
      </c>
      <c r="W292" s="60">
        <v>70</v>
      </c>
    </row>
    <row r="293" spans="1:23" x14ac:dyDescent="0.25">
      <c r="A293" s="60">
        <v>22419</v>
      </c>
      <c r="B293" s="63">
        <v>350</v>
      </c>
      <c r="C293" s="57" t="s">
        <v>422</v>
      </c>
      <c r="D293" s="58">
        <v>106942.00000000001</v>
      </c>
      <c r="E293" s="59">
        <f t="shared" si="8"/>
        <v>6416520.0000000009</v>
      </c>
      <c r="F293" s="60" t="s">
        <v>1</v>
      </c>
      <c r="G293" s="60">
        <v>390</v>
      </c>
      <c r="H293" s="60">
        <v>312</v>
      </c>
      <c r="I293" s="60">
        <v>350</v>
      </c>
      <c r="J293" s="60">
        <v>280</v>
      </c>
      <c r="K293" s="60" t="s">
        <v>750</v>
      </c>
      <c r="L293" s="61">
        <f t="shared" si="9"/>
        <v>530.30303030303037</v>
      </c>
      <c r="M293" s="60" t="s">
        <v>21</v>
      </c>
      <c r="N293" s="60" t="s">
        <v>3</v>
      </c>
      <c r="O293" s="60">
        <v>2</v>
      </c>
      <c r="P293" s="60" t="s">
        <v>423</v>
      </c>
      <c r="Q293" s="60" t="s">
        <v>49</v>
      </c>
      <c r="R293" s="60" t="s">
        <v>6</v>
      </c>
      <c r="S293" s="60" t="s">
        <v>785</v>
      </c>
      <c r="T293" s="60">
        <v>2587</v>
      </c>
      <c r="U293" s="60">
        <v>400</v>
      </c>
      <c r="V293" s="60">
        <v>8</v>
      </c>
      <c r="W293" s="60" t="s">
        <v>7</v>
      </c>
    </row>
    <row r="294" spans="1:23" x14ac:dyDescent="0.25">
      <c r="A294" s="60">
        <v>22418</v>
      </c>
      <c r="B294" s="63">
        <v>350</v>
      </c>
      <c r="C294" s="57" t="s">
        <v>424</v>
      </c>
      <c r="D294" s="58">
        <v>128095.00000000001</v>
      </c>
      <c r="E294" s="59">
        <f t="shared" si="8"/>
        <v>7685700.0000000009</v>
      </c>
      <c r="F294" s="60" t="s">
        <v>11</v>
      </c>
      <c r="G294" s="60">
        <v>390</v>
      </c>
      <c r="H294" s="60">
        <v>312</v>
      </c>
      <c r="I294" s="60">
        <v>350</v>
      </c>
      <c r="J294" s="60">
        <v>280</v>
      </c>
      <c r="K294" s="60" t="s">
        <v>750</v>
      </c>
      <c r="L294" s="61">
        <f t="shared" si="9"/>
        <v>530.30303030303037</v>
      </c>
      <c r="M294" s="60" t="s">
        <v>21</v>
      </c>
      <c r="N294" s="60" t="s">
        <v>3</v>
      </c>
      <c r="O294" s="60">
        <v>2</v>
      </c>
      <c r="P294" s="60" t="s">
        <v>423</v>
      </c>
      <c r="Q294" s="60" t="s">
        <v>49</v>
      </c>
      <c r="R294" s="60" t="s">
        <v>6</v>
      </c>
      <c r="S294" s="60" t="s">
        <v>786</v>
      </c>
      <c r="T294" s="60">
        <v>4227</v>
      </c>
      <c r="U294" s="60">
        <v>1150</v>
      </c>
      <c r="V294" s="60">
        <v>21</v>
      </c>
      <c r="W294" s="60">
        <v>69</v>
      </c>
    </row>
    <row r="295" spans="1:23" x14ac:dyDescent="0.25">
      <c r="A295" s="60">
        <v>22299</v>
      </c>
      <c r="B295" s="63">
        <v>350</v>
      </c>
      <c r="C295" s="57" t="s">
        <v>425</v>
      </c>
      <c r="D295" s="58">
        <v>106623.00000000001</v>
      </c>
      <c r="E295" s="59">
        <f t="shared" si="8"/>
        <v>6397380.0000000009</v>
      </c>
      <c r="F295" s="60" t="s">
        <v>1</v>
      </c>
      <c r="G295" s="60">
        <v>400</v>
      </c>
      <c r="H295" s="60">
        <v>320</v>
      </c>
      <c r="I295" s="60">
        <v>350</v>
      </c>
      <c r="J295" s="60">
        <v>280</v>
      </c>
      <c r="K295" s="60" t="s">
        <v>750</v>
      </c>
      <c r="L295" s="61">
        <f t="shared" si="9"/>
        <v>530.30303030303037</v>
      </c>
      <c r="M295" s="60" t="s">
        <v>2</v>
      </c>
      <c r="N295" s="60" t="s">
        <v>3</v>
      </c>
      <c r="O295" s="60">
        <v>0</v>
      </c>
      <c r="P295" s="60" t="s">
        <v>426</v>
      </c>
      <c r="Q295" s="60" t="s">
        <v>49</v>
      </c>
      <c r="R295" s="60" t="s">
        <v>6</v>
      </c>
      <c r="S295" s="60" t="s">
        <v>787</v>
      </c>
      <c r="T295" s="60">
        <v>3243</v>
      </c>
      <c r="U295" s="60">
        <v>400</v>
      </c>
      <c r="V295" s="60">
        <v>8</v>
      </c>
      <c r="W295" s="60" t="s">
        <v>7</v>
      </c>
    </row>
    <row r="296" spans="1:23" x14ac:dyDescent="0.25">
      <c r="A296" s="60">
        <v>27482</v>
      </c>
      <c r="B296" s="63">
        <v>350</v>
      </c>
      <c r="C296" s="57" t="s">
        <v>427</v>
      </c>
      <c r="D296" s="58">
        <v>116897.00000000001</v>
      </c>
      <c r="E296" s="59">
        <f t="shared" si="8"/>
        <v>7013820.0000000009</v>
      </c>
      <c r="F296" s="60" t="s">
        <v>9</v>
      </c>
      <c r="G296" s="60">
        <v>400</v>
      </c>
      <c r="H296" s="60">
        <v>320</v>
      </c>
      <c r="I296" s="60">
        <v>350</v>
      </c>
      <c r="J296" s="60">
        <v>280</v>
      </c>
      <c r="K296" s="60" t="s">
        <v>750</v>
      </c>
      <c r="L296" s="61">
        <f t="shared" si="9"/>
        <v>530.30303030303037</v>
      </c>
      <c r="M296" s="60" t="s">
        <v>2</v>
      </c>
      <c r="N296" s="60" t="s">
        <v>3</v>
      </c>
      <c r="O296" s="60">
        <v>0</v>
      </c>
      <c r="P296" s="60" t="s">
        <v>426</v>
      </c>
      <c r="Q296" s="60" t="s">
        <v>49</v>
      </c>
      <c r="R296" s="60" t="s">
        <v>6</v>
      </c>
      <c r="S296" s="60" t="s">
        <v>776</v>
      </c>
      <c r="T296" s="60">
        <v>4238</v>
      </c>
      <c r="U296" s="60">
        <v>560</v>
      </c>
      <c r="V296" s="60">
        <v>11</v>
      </c>
      <c r="W296" s="60">
        <v>71</v>
      </c>
    </row>
    <row r="297" spans="1:23" x14ac:dyDescent="0.25">
      <c r="A297" s="60">
        <v>22298</v>
      </c>
      <c r="B297" s="63">
        <v>350</v>
      </c>
      <c r="C297" s="57" t="s">
        <v>428</v>
      </c>
      <c r="D297" s="58">
        <v>126698.00000000001</v>
      </c>
      <c r="E297" s="59">
        <f t="shared" si="8"/>
        <v>7601880.0000000009</v>
      </c>
      <c r="F297" s="60" t="s">
        <v>11</v>
      </c>
      <c r="G297" s="60">
        <v>400</v>
      </c>
      <c r="H297" s="60">
        <v>320</v>
      </c>
      <c r="I297" s="60">
        <v>350</v>
      </c>
      <c r="J297" s="60">
        <v>280</v>
      </c>
      <c r="K297" s="60" t="s">
        <v>750</v>
      </c>
      <c r="L297" s="61">
        <f t="shared" si="9"/>
        <v>530.30303030303037</v>
      </c>
      <c r="M297" s="60" t="s">
        <v>2</v>
      </c>
      <c r="N297" s="60" t="s">
        <v>3</v>
      </c>
      <c r="O297" s="60">
        <v>0</v>
      </c>
      <c r="P297" s="60" t="s">
        <v>426</v>
      </c>
      <c r="Q297" s="60" t="s">
        <v>49</v>
      </c>
      <c r="R297" s="60" t="s">
        <v>6</v>
      </c>
      <c r="S297" s="60" t="s">
        <v>773</v>
      </c>
      <c r="T297" s="60">
        <v>4098</v>
      </c>
      <c r="U297" s="60">
        <v>600</v>
      </c>
      <c r="V297" s="60">
        <v>12</v>
      </c>
      <c r="W297" s="60">
        <v>69</v>
      </c>
    </row>
    <row r="298" spans="1:23" x14ac:dyDescent="0.25">
      <c r="A298" s="60">
        <v>18358</v>
      </c>
      <c r="B298" s="63">
        <v>350</v>
      </c>
      <c r="C298" s="57" t="s">
        <v>429</v>
      </c>
      <c r="D298" s="58">
        <v>166936</v>
      </c>
      <c r="E298" s="59">
        <f t="shared" si="8"/>
        <v>10016160</v>
      </c>
      <c r="F298" s="60" t="s">
        <v>11</v>
      </c>
      <c r="G298" s="60">
        <v>385</v>
      </c>
      <c r="H298" s="60">
        <v>308</v>
      </c>
      <c r="I298" s="60">
        <v>350</v>
      </c>
      <c r="J298" s="60">
        <v>280</v>
      </c>
      <c r="K298" s="60" t="s">
        <v>750</v>
      </c>
      <c r="L298" s="61">
        <f t="shared" si="9"/>
        <v>530.30303030303037</v>
      </c>
      <c r="M298" s="60" t="s">
        <v>359</v>
      </c>
      <c r="N298" s="60" t="s">
        <v>3</v>
      </c>
      <c r="O298" s="60">
        <v>5</v>
      </c>
      <c r="P298" s="60" t="s">
        <v>430</v>
      </c>
      <c r="Q298" s="60" t="s">
        <v>49</v>
      </c>
      <c r="R298" s="60" t="s">
        <v>6</v>
      </c>
      <c r="S298" s="60" t="s">
        <v>786</v>
      </c>
      <c r="T298" s="60">
        <v>5037</v>
      </c>
      <c r="U298" s="60">
        <v>1150</v>
      </c>
      <c r="V298" s="60">
        <v>23</v>
      </c>
      <c r="W298" s="60">
        <v>68</v>
      </c>
    </row>
    <row r="299" spans="1:23" x14ac:dyDescent="0.25">
      <c r="A299" s="60">
        <v>22359</v>
      </c>
      <c r="B299" s="63">
        <v>350</v>
      </c>
      <c r="C299" s="57" t="s">
        <v>431</v>
      </c>
      <c r="D299" s="58">
        <v>89848</v>
      </c>
      <c r="E299" s="59">
        <f t="shared" si="8"/>
        <v>5390880</v>
      </c>
      <c r="F299" s="60" t="s">
        <v>1</v>
      </c>
      <c r="G299" s="60">
        <v>375</v>
      </c>
      <c r="H299" s="60">
        <v>300</v>
      </c>
      <c r="I299" s="60">
        <v>350</v>
      </c>
      <c r="J299" s="60">
        <v>280</v>
      </c>
      <c r="K299" s="60" t="s">
        <v>750</v>
      </c>
      <c r="L299" s="61">
        <f t="shared" si="9"/>
        <v>530.30303030303037</v>
      </c>
      <c r="M299" s="60" t="s">
        <v>211</v>
      </c>
      <c r="N299" s="60" t="s">
        <v>3</v>
      </c>
      <c r="O299" s="60">
        <v>2</v>
      </c>
      <c r="P299" s="60" t="s">
        <v>432</v>
      </c>
      <c r="Q299" s="60" t="s">
        <v>49</v>
      </c>
      <c r="R299" s="60" t="s">
        <v>6</v>
      </c>
      <c r="S299" s="60" t="s">
        <v>780</v>
      </c>
      <c r="T299" s="60">
        <v>3300</v>
      </c>
      <c r="U299" s="60">
        <v>400</v>
      </c>
      <c r="V299" s="60">
        <v>8</v>
      </c>
      <c r="W299" s="60" t="s">
        <v>7</v>
      </c>
    </row>
    <row r="300" spans="1:23" x14ac:dyDescent="0.25">
      <c r="A300" s="60">
        <v>22358</v>
      </c>
      <c r="B300" s="63">
        <v>350</v>
      </c>
      <c r="C300" s="57" t="s">
        <v>433</v>
      </c>
      <c r="D300" s="58">
        <v>108383.00000000001</v>
      </c>
      <c r="E300" s="59">
        <f t="shared" si="8"/>
        <v>6502980.0000000009</v>
      </c>
      <c r="F300" s="60" t="s">
        <v>11</v>
      </c>
      <c r="G300" s="60">
        <v>375</v>
      </c>
      <c r="H300" s="60">
        <v>300</v>
      </c>
      <c r="I300" s="60">
        <v>350</v>
      </c>
      <c r="J300" s="60">
        <v>280</v>
      </c>
      <c r="K300" s="60" t="s">
        <v>750</v>
      </c>
      <c r="L300" s="61">
        <f t="shared" si="9"/>
        <v>530.30303030303037</v>
      </c>
      <c r="M300" s="60" t="s">
        <v>211</v>
      </c>
      <c r="N300" s="60" t="s">
        <v>3</v>
      </c>
      <c r="O300" s="60">
        <v>2</v>
      </c>
      <c r="P300" s="60" t="s">
        <v>432</v>
      </c>
      <c r="Q300" s="60" t="s">
        <v>49</v>
      </c>
      <c r="R300" s="60" t="s">
        <v>6</v>
      </c>
      <c r="S300" s="60" t="s">
        <v>773</v>
      </c>
      <c r="T300" s="60">
        <v>4155</v>
      </c>
      <c r="U300" s="60">
        <v>600</v>
      </c>
      <c r="V300" s="60">
        <v>12</v>
      </c>
      <c r="W300" s="60">
        <v>68</v>
      </c>
    </row>
    <row r="301" spans="1:23" x14ac:dyDescent="0.25">
      <c r="A301" s="60">
        <v>34800</v>
      </c>
      <c r="B301" s="63">
        <v>350</v>
      </c>
      <c r="C301" s="57" t="s">
        <v>434</v>
      </c>
      <c r="D301" s="58">
        <v>94017.000000000015</v>
      </c>
      <c r="E301" s="59">
        <f t="shared" si="8"/>
        <v>5641020.0000000009</v>
      </c>
      <c r="F301" s="60" t="s">
        <v>1</v>
      </c>
      <c r="G301" s="60">
        <v>400</v>
      </c>
      <c r="H301" s="60">
        <v>320</v>
      </c>
      <c r="I301" s="60">
        <v>364</v>
      </c>
      <c r="J301" s="60">
        <v>291.2</v>
      </c>
      <c r="K301" s="60" t="s">
        <v>750</v>
      </c>
      <c r="L301" s="61">
        <f t="shared" si="9"/>
        <v>551.5151515151515</v>
      </c>
      <c r="M301" s="60" t="s">
        <v>211</v>
      </c>
      <c r="N301" s="60" t="s">
        <v>3</v>
      </c>
      <c r="O301" s="60" t="s">
        <v>105</v>
      </c>
      <c r="P301" s="60" t="s">
        <v>435</v>
      </c>
      <c r="Q301" s="60" t="s">
        <v>49</v>
      </c>
      <c r="R301" s="60" t="s">
        <v>6</v>
      </c>
      <c r="S301" s="60" t="s">
        <v>788</v>
      </c>
      <c r="T301" s="60">
        <v>3275</v>
      </c>
      <c r="U301" s="60">
        <v>400</v>
      </c>
      <c r="V301" s="60">
        <v>7</v>
      </c>
      <c r="W301" s="60" t="s">
        <v>7</v>
      </c>
    </row>
    <row r="302" spans="1:23" x14ac:dyDescent="0.25">
      <c r="A302" s="60">
        <v>17139</v>
      </c>
      <c r="B302" s="63">
        <v>350</v>
      </c>
      <c r="C302" s="57" t="s">
        <v>436</v>
      </c>
      <c r="D302" s="58">
        <v>112937.00000000001</v>
      </c>
      <c r="E302" s="59">
        <f t="shared" si="8"/>
        <v>6776220.0000000009</v>
      </c>
      <c r="F302" s="60" t="s">
        <v>11</v>
      </c>
      <c r="G302" s="60">
        <v>400</v>
      </c>
      <c r="H302" s="60">
        <v>320</v>
      </c>
      <c r="I302" s="60">
        <v>364</v>
      </c>
      <c r="J302" s="60">
        <v>291.2</v>
      </c>
      <c r="K302" s="60" t="s">
        <v>750</v>
      </c>
      <c r="L302" s="61">
        <f t="shared" si="9"/>
        <v>551.5151515151515</v>
      </c>
      <c r="M302" s="60" t="s">
        <v>211</v>
      </c>
      <c r="N302" s="60" t="s">
        <v>3</v>
      </c>
      <c r="O302" s="60" t="s">
        <v>105</v>
      </c>
      <c r="P302" s="60" t="s">
        <v>435</v>
      </c>
      <c r="Q302" s="60" t="s">
        <v>49</v>
      </c>
      <c r="R302" s="60" t="s">
        <v>6</v>
      </c>
      <c r="S302" s="60" t="s">
        <v>773</v>
      </c>
      <c r="T302" s="60">
        <v>4130</v>
      </c>
      <c r="U302" s="60">
        <v>600</v>
      </c>
      <c r="V302" s="60">
        <v>11</v>
      </c>
      <c r="W302" s="60">
        <v>68</v>
      </c>
    </row>
    <row r="303" spans="1:23" x14ac:dyDescent="0.25">
      <c r="A303" s="60">
        <v>22571</v>
      </c>
      <c r="B303" s="63">
        <v>375</v>
      </c>
      <c r="C303" s="57" t="s">
        <v>437</v>
      </c>
      <c r="D303" s="58">
        <v>114037.00000000001</v>
      </c>
      <c r="E303" s="59">
        <f t="shared" si="8"/>
        <v>6842220.0000000009</v>
      </c>
      <c r="F303" s="60" t="s">
        <v>1</v>
      </c>
      <c r="G303" s="60">
        <v>412</v>
      </c>
      <c r="H303" s="60">
        <v>329.6</v>
      </c>
      <c r="I303" s="60">
        <v>380</v>
      </c>
      <c r="J303" s="60">
        <v>304</v>
      </c>
      <c r="K303" s="60" t="s">
        <v>750</v>
      </c>
      <c r="L303" s="61">
        <f t="shared" si="9"/>
        <v>575.75757575757575</v>
      </c>
      <c r="M303" s="60" t="s">
        <v>21</v>
      </c>
      <c r="N303" s="60" t="s">
        <v>3</v>
      </c>
      <c r="O303" s="60">
        <v>2</v>
      </c>
      <c r="P303" s="60" t="s">
        <v>438</v>
      </c>
      <c r="Q303" s="60" t="s">
        <v>49</v>
      </c>
      <c r="R303" s="60" t="s">
        <v>6</v>
      </c>
      <c r="S303" s="60" t="s">
        <v>785</v>
      </c>
      <c r="T303" s="60">
        <v>2737</v>
      </c>
      <c r="U303" s="60">
        <v>400</v>
      </c>
      <c r="V303" s="60">
        <v>7</v>
      </c>
      <c r="W303" s="60" t="s">
        <v>7</v>
      </c>
    </row>
    <row r="304" spans="1:23" x14ac:dyDescent="0.25">
      <c r="A304" s="60">
        <v>22570</v>
      </c>
      <c r="B304" s="63">
        <v>375</v>
      </c>
      <c r="C304" s="57" t="s">
        <v>439</v>
      </c>
      <c r="D304" s="58">
        <v>135487</v>
      </c>
      <c r="E304" s="59">
        <f t="shared" si="8"/>
        <v>8129220</v>
      </c>
      <c r="F304" s="60" t="s">
        <v>11</v>
      </c>
      <c r="G304" s="60">
        <v>412</v>
      </c>
      <c r="H304" s="60">
        <v>329.6</v>
      </c>
      <c r="I304" s="60">
        <v>380</v>
      </c>
      <c r="J304" s="60">
        <v>304</v>
      </c>
      <c r="K304" s="60" t="s">
        <v>750</v>
      </c>
      <c r="L304" s="61">
        <f t="shared" si="9"/>
        <v>575.75757575757575</v>
      </c>
      <c r="M304" s="60" t="s">
        <v>21</v>
      </c>
      <c r="N304" s="60" t="s">
        <v>3</v>
      </c>
      <c r="O304" s="60">
        <v>2</v>
      </c>
      <c r="P304" s="60" t="s">
        <v>438</v>
      </c>
      <c r="Q304" s="60" t="s">
        <v>49</v>
      </c>
      <c r="R304" s="60" t="s">
        <v>6</v>
      </c>
      <c r="S304" s="60" t="s">
        <v>786</v>
      </c>
      <c r="T304" s="60">
        <v>4377</v>
      </c>
      <c r="U304" s="60">
        <v>1150</v>
      </c>
      <c r="V304" s="60">
        <v>20</v>
      </c>
      <c r="W304" s="60">
        <v>69</v>
      </c>
    </row>
    <row r="305" spans="1:23" x14ac:dyDescent="0.25">
      <c r="A305" s="60">
        <v>22511</v>
      </c>
      <c r="B305" s="63">
        <v>375</v>
      </c>
      <c r="C305" s="57" t="s">
        <v>440</v>
      </c>
      <c r="D305" s="58">
        <v>82346</v>
      </c>
      <c r="E305" s="59">
        <f t="shared" si="8"/>
        <v>4940760</v>
      </c>
      <c r="F305" s="60" t="s">
        <v>1</v>
      </c>
      <c r="G305" s="60">
        <v>410</v>
      </c>
      <c r="H305" s="60">
        <v>328</v>
      </c>
      <c r="I305" s="60">
        <v>375</v>
      </c>
      <c r="J305" s="60">
        <v>300</v>
      </c>
      <c r="K305" s="60" t="s">
        <v>750</v>
      </c>
      <c r="L305" s="61">
        <f t="shared" si="9"/>
        <v>568.18181818181813</v>
      </c>
      <c r="M305" s="60" t="s">
        <v>359</v>
      </c>
      <c r="N305" s="60" t="s">
        <v>3</v>
      </c>
      <c r="O305" s="60">
        <v>0</v>
      </c>
      <c r="P305" s="60" t="s">
        <v>441</v>
      </c>
      <c r="Q305" s="60" t="s">
        <v>49</v>
      </c>
      <c r="R305" s="60" t="s">
        <v>6</v>
      </c>
      <c r="S305" s="60" t="s">
        <v>785</v>
      </c>
      <c r="T305" s="60">
        <v>3194</v>
      </c>
      <c r="U305" s="60">
        <v>400</v>
      </c>
      <c r="V305" s="60">
        <v>8</v>
      </c>
      <c r="W305" s="60" t="s">
        <v>7</v>
      </c>
    </row>
    <row r="306" spans="1:23" x14ac:dyDescent="0.25">
      <c r="A306" s="60">
        <v>27702</v>
      </c>
      <c r="B306" s="63">
        <v>375</v>
      </c>
      <c r="C306" s="57" t="s">
        <v>442</v>
      </c>
      <c r="D306" s="58">
        <v>91916.000000000015</v>
      </c>
      <c r="E306" s="59">
        <f t="shared" si="8"/>
        <v>5514960.0000000009</v>
      </c>
      <c r="F306" s="60" t="s">
        <v>9</v>
      </c>
      <c r="G306" s="60">
        <v>410</v>
      </c>
      <c r="H306" s="60">
        <v>328</v>
      </c>
      <c r="I306" s="60">
        <v>375</v>
      </c>
      <c r="J306" s="60">
        <v>300</v>
      </c>
      <c r="K306" s="60" t="s">
        <v>750</v>
      </c>
      <c r="L306" s="61">
        <f t="shared" si="9"/>
        <v>568.18181818181813</v>
      </c>
      <c r="M306" s="60" t="s">
        <v>359</v>
      </c>
      <c r="N306" s="60" t="s">
        <v>3</v>
      </c>
      <c r="O306" s="60">
        <v>0</v>
      </c>
      <c r="P306" s="60" t="s">
        <v>441</v>
      </c>
      <c r="Q306" s="60" t="s">
        <v>49</v>
      </c>
      <c r="R306" s="60" t="s">
        <v>6</v>
      </c>
      <c r="S306" s="60" t="s">
        <v>776</v>
      </c>
      <c r="T306" s="60">
        <v>4189</v>
      </c>
      <c r="U306" s="60">
        <v>560</v>
      </c>
      <c r="V306" s="60">
        <v>11</v>
      </c>
      <c r="W306" s="60">
        <v>70</v>
      </c>
    </row>
    <row r="307" spans="1:23" x14ac:dyDescent="0.25">
      <c r="A307" s="60">
        <v>22510</v>
      </c>
      <c r="B307" s="63">
        <v>375</v>
      </c>
      <c r="C307" s="57" t="s">
        <v>443</v>
      </c>
      <c r="D307" s="58">
        <v>100936.00000000001</v>
      </c>
      <c r="E307" s="59">
        <f t="shared" si="8"/>
        <v>6056160.0000000009</v>
      </c>
      <c r="F307" s="60" t="s">
        <v>11</v>
      </c>
      <c r="G307" s="60">
        <v>410</v>
      </c>
      <c r="H307" s="60">
        <v>328</v>
      </c>
      <c r="I307" s="60">
        <v>375</v>
      </c>
      <c r="J307" s="60">
        <v>300</v>
      </c>
      <c r="K307" s="60" t="s">
        <v>750</v>
      </c>
      <c r="L307" s="61">
        <f t="shared" si="9"/>
        <v>568.18181818181813</v>
      </c>
      <c r="M307" s="60" t="s">
        <v>359</v>
      </c>
      <c r="N307" s="60" t="s">
        <v>3</v>
      </c>
      <c r="O307" s="60">
        <v>0</v>
      </c>
      <c r="P307" s="60" t="s">
        <v>441</v>
      </c>
      <c r="Q307" s="60" t="s">
        <v>49</v>
      </c>
      <c r="R307" s="60" t="s">
        <v>6</v>
      </c>
      <c r="S307" s="60" t="s">
        <v>773</v>
      </c>
      <c r="T307" s="60">
        <v>4049</v>
      </c>
      <c r="U307" s="60">
        <v>600</v>
      </c>
      <c r="V307" s="60">
        <v>12</v>
      </c>
      <c r="W307" s="60">
        <v>68</v>
      </c>
    </row>
    <row r="308" spans="1:23" x14ac:dyDescent="0.25">
      <c r="A308" s="60">
        <v>22451</v>
      </c>
      <c r="B308" s="63">
        <v>375</v>
      </c>
      <c r="C308" s="57" t="s">
        <v>444</v>
      </c>
      <c r="D308" s="58">
        <v>91817.000000000015</v>
      </c>
      <c r="E308" s="59">
        <f t="shared" si="8"/>
        <v>5509020.0000000009</v>
      </c>
      <c r="F308" s="60" t="s">
        <v>1</v>
      </c>
      <c r="G308" s="60">
        <v>410</v>
      </c>
      <c r="H308" s="60">
        <v>328</v>
      </c>
      <c r="I308" s="60">
        <v>375</v>
      </c>
      <c r="J308" s="60">
        <v>300</v>
      </c>
      <c r="K308" s="60" t="s">
        <v>750</v>
      </c>
      <c r="L308" s="61">
        <f t="shared" si="9"/>
        <v>568.18181818181813</v>
      </c>
      <c r="M308" s="60" t="s">
        <v>211</v>
      </c>
      <c r="N308" s="60" t="s">
        <v>3</v>
      </c>
      <c r="O308" s="60">
        <v>2</v>
      </c>
      <c r="P308" s="60" t="s">
        <v>445</v>
      </c>
      <c r="Q308" s="60" t="s">
        <v>49</v>
      </c>
      <c r="R308" s="60" t="s">
        <v>6</v>
      </c>
      <c r="S308" s="60" t="s">
        <v>789</v>
      </c>
      <c r="T308" s="60">
        <v>3436</v>
      </c>
      <c r="U308" s="60">
        <v>400</v>
      </c>
      <c r="V308" s="60">
        <v>8</v>
      </c>
      <c r="W308" s="60" t="s">
        <v>7</v>
      </c>
    </row>
    <row r="309" spans="1:23" x14ac:dyDescent="0.25">
      <c r="A309" s="60">
        <v>22450</v>
      </c>
      <c r="B309" s="63">
        <v>375</v>
      </c>
      <c r="C309" s="57" t="s">
        <v>446</v>
      </c>
      <c r="D309" s="58">
        <v>110539.00000000001</v>
      </c>
      <c r="E309" s="59">
        <f t="shared" si="8"/>
        <v>6632340.0000000009</v>
      </c>
      <c r="F309" s="60" t="s">
        <v>11</v>
      </c>
      <c r="G309" s="60">
        <v>410</v>
      </c>
      <c r="H309" s="60">
        <v>328</v>
      </c>
      <c r="I309" s="60">
        <v>375</v>
      </c>
      <c r="J309" s="60">
        <v>300</v>
      </c>
      <c r="K309" s="60" t="s">
        <v>750</v>
      </c>
      <c r="L309" s="61">
        <f t="shared" si="9"/>
        <v>568.18181818181813</v>
      </c>
      <c r="M309" s="60" t="s">
        <v>211</v>
      </c>
      <c r="N309" s="60" t="s">
        <v>3</v>
      </c>
      <c r="O309" s="60">
        <v>2</v>
      </c>
      <c r="P309" s="60" t="s">
        <v>445</v>
      </c>
      <c r="Q309" s="60" t="s">
        <v>49</v>
      </c>
      <c r="R309" s="60" t="s">
        <v>6</v>
      </c>
      <c r="S309" s="60" t="s">
        <v>773</v>
      </c>
      <c r="T309" s="60">
        <v>4291</v>
      </c>
      <c r="U309" s="60">
        <v>600</v>
      </c>
      <c r="V309" s="60">
        <v>11</v>
      </c>
      <c r="W309" s="60">
        <v>68</v>
      </c>
    </row>
    <row r="310" spans="1:23" x14ac:dyDescent="0.25">
      <c r="A310" s="60">
        <v>22631</v>
      </c>
      <c r="B310" s="63">
        <v>400</v>
      </c>
      <c r="C310" s="57" t="s">
        <v>447</v>
      </c>
      <c r="D310" s="58">
        <v>90750.000000000015</v>
      </c>
      <c r="E310" s="59">
        <f t="shared" si="8"/>
        <v>5445000.0000000009</v>
      </c>
      <c r="F310" s="60" t="s">
        <v>1</v>
      </c>
      <c r="G310" s="60">
        <v>440</v>
      </c>
      <c r="H310" s="60">
        <v>352</v>
      </c>
      <c r="I310" s="60">
        <v>400</v>
      </c>
      <c r="J310" s="60">
        <v>320</v>
      </c>
      <c r="K310" s="60" t="s">
        <v>750</v>
      </c>
      <c r="L310" s="61">
        <f t="shared" si="9"/>
        <v>606.06060606060612</v>
      </c>
      <c r="M310" s="60" t="s">
        <v>79</v>
      </c>
      <c r="N310" s="60" t="s">
        <v>3</v>
      </c>
      <c r="O310" s="60" t="s">
        <v>154</v>
      </c>
      <c r="P310" s="60" t="s">
        <v>448</v>
      </c>
      <c r="Q310" s="60" t="s">
        <v>49</v>
      </c>
      <c r="R310" s="60" t="s">
        <v>6</v>
      </c>
      <c r="S310" s="60" t="s">
        <v>790</v>
      </c>
      <c r="T310" s="60">
        <v>3155</v>
      </c>
      <c r="U310" s="60">
        <v>400</v>
      </c>
      <c r="V310" s="60">
        <v>6</v>
      </c>
      <c r="W310" s="60" t="s">
        <v>7</v>
      </c>
    </row>
    <row r="311" spans="1:23" x14ac:dyDescent="0.25">
      <c r="A311" s="60">
        <v>27658</v>
      </c>
      <c r="B311" s="63">
        <v>400</v>
      </c>
      <c r="C311" s="57" t="s">
        <v>449</v>
      </c>
      <c r="D311" s="58">
        <v>100617.00000000001</v>
      </c>
      <c r="E311" s="59">
        <f t="shared" si="8"/>
        <v>6037020.0000000009</v>
      </c>
      <c r="F311" s="60" t="s">
        <v>9</v>
      </c>
      <c r="G311" s="60">
        <v>440</v>
      </c>
      <c r="H311" s="60">
        <v>352</v>
      </c>
      <c r="I311" s="60">
        <v>400</v>
      </c>
      <c r="J311" s="60">
        <v>320</v>
      </c>
      <c r="K311" s="60" t="s">
        <v>750</v>
      </c>
      <c r="L311" s="61">
        <f t="shared" si="9"/>
        <v>606.06060606060612</v>
      </c>
      <c r="M311" s="60" t="s">
        <v>79</v>
      </c>
      <c r="N311" s="60" t="s">
        <v>3</v>
      </c>
      <c r="O311" s="60" t="s">
        <v>154</v>
      </c>
      <c r="P311" s="60" t="s">
        <v>448</v>
      </c>
      <c r="Q311" s="60" t="s">
        <v>49</v>
      </c>
      <c r="R311" s="60" t="s">
        <v>6</v>
      </c>
      <c r="S311" s="60" t="s">
        <v>776</v>
      </c>
      <c r="T311" s="60">
        <v>4135</v>
      </c>
      <c r="U311" s="60">
        <v>560</v>
      </c>
      <c r="V311" s="60">
        <v>8</v>
      </c>
      <c r="W311" s="60">
        <v>71</v>
      </c>
    </row>
    <row r="312" spans="1:23" x14ac:dyDescent="0.25">
      <c r="A312" s="60">
        <v>22630</v>
      </c>
      <c r="B312" s="63">
        <v>400</v>
      </c>
      <c r="C312" s="57" t="s">
        <v>450</v>
      </c>
      <c r="D312" s="58">
        <v>109186.00000000001</v>
      </c>
      <c r="E312" s="59">
        <f t="shared" si="8"/>
        <v>6551160.0000000009</v>
      </c>
      <c r="F312" s="60" t="s">
        <v>11</v>
      </c>
      <c r="G312" s="60">
        <v>440</v>
      </c>
      <c r="H312" s="60">
        <v>352</v>
      </c>
      <c r="I312" s="60">
        <v>400</v>
      </c>
      <c r="J312" s="60">
        <v>320</v>
      </c>
      <c r="K312" s="60" t="s">
        <v>750</v>
      </c>
      <c r="L312" s="61">
        <f t="shared" si="9"/>
        <v>606.06060606060612</v>
      </c>
      <c r="M312" s="60" t="s">
        <v>79</v>
      </c>
      <c r="N312" s="60" t="s">
        <v>3</v>
      </c>
      <c r="O312" s="60" t="s">
        <v>154</v>
      </c>
      <c r="P312" s="60" t="s">
        <v>448</v>
      </c>
      <c r="Q312" s="60" t="s">
        <v>49</v>
      </c>
      <c r="R312" s="60" t="s">
        <v>6</v>
      </c>
      <c r="S312" s="60" t="s">
        <v>773</v>
      </c>
      <c r="T312" s="60">
        <v>3995</v>
      </c>
      <c r="U312" s="60">
        <v>600</v>
      </c>
      <c r="V312" s="60">
        <v>9</v>
      </c>
      <c r="W312" s="60">
        <v>69</v>
      </c>
    </row>
    <row r="313" spans="1:23" x14ac:dyDescent="0.25">
      <c r="A313" s="60">
        <v>34900</v>
      </c>
      <c r="B313" s="63">
        <v>400</v>
      </c>
      <c r="C313" s="57" t="s">
        <v>451</v>
      </c>
      <c r="D313" s="58">
        <v>105446.00000000001</v>
      </c>
      <c r="E313" s="59">
        <f t="shared" si="8"/>
        <v>6326760.0000000009</v>
      </c>
      <c r="F313" s="60" t="s">
        <v>1</v>
      </c>
      <c r="G313" s="60">
        <v>440</v>
      </c>
      <c r="H313" s="60">
        <v>352</v>
      </c>
      <c r="I313" s="60">
        <v>400</v>
      </c>
      <c r="J313" s="60">
        <v>320</v>
      </c>
      <c r="K313" s="60" t="s">
        <v>750</v>
      </c>
      <c r="L313" s="61">
        <f t="shared" si="9"/>
        <v>606.06060606060612</v>
      </c>
      <c r="M313" s="60" t="s">
        <v>79</v>
      </c>
      <c r="N313" s="60" t="s">
        <v>3</v>
      </c>
      <c r="O313" s="60" t="s">
        <v>159</v>
      </c>
      <c r="P313" s="60" t="s">
        <v>452</v>
      </c>
      <c r="Q313" s="60" t="s">
        <v>49</v>
      </c>
      <c r="R313" s="60" t="s">
        <v>6</v>
      </c>
      <c r="S313" s="60" t="s">
        <v>790</v>
      </c>
      <c r="T313" s="60">
        <v>3155</v>
      </c>
      <c r="U313" s="60">
        <v>400</v>
      </c>
      <c r="V313" s="60">
        <v>5</v>
      </c>
      <c r="W313" s="60" t="s">
        <v>7</v>
      </c>
    </row>
    <row r="314" spans="1:23" x14ac:dyDescent="0.25">
      <c r="A314" s="60">
        <v>26534</v>
      </c>
      <c r="B314" s="63">
        <v>400</v>
      </c>
      <c r="C314" s="57" t="s">
        <v>453</v>
      </c>
      <c r="D314" s="58">
        <v>121253.00000000001</v>
      </c>
      <c r="E314" s="59">
        <f t="shared" si="8"/>
        <v>7275180.0000000009</v>
      </c>
      <c r="F314" s="60" t="s">
        <v>11</v>
      </c>
      <c r="G314" s="60">
        <v>440</v>
      </c>
      <c r="H314" s="60">
        <v>352</v>
      </c>
      <c r="I314" s="60">
        <v>400</v>
      </c>
      <c r="J314" s="60">
        <v>320</v>
      </c>
      <c r="K314" s="60" t="s">
        <v>750</v>
      </c>
      <c r="L314" s="61">
        <f t="shared" si="9"/>
        <v>606.06060606060612</v>
      </c>
      <c r="M314" s="60" t="s">
        <v>79</v>
      </c>
      <c r="N314" s="60" t="s">
        <v>3</v>
      </c>
      <c r="O314" s="60" t="s">
        <v>159</v>
      </c>
      <c r="P314" s="60" t="s">
        <v>452</v>
      </c>
      <c r="Q314" s="60" t="s">
        <v>49</v>
      </c>
      <c r="R314" s="60" t="s">
        <v>6</v>
      </c>
      <c r="S314" s="60" t="s">
        <v>773</v>
      </c>
      <c r="T314" s="60">
        <v>3995</v>
      </c>
      <c r="U314" s="60">
        <v>600</v>
      </c>
      <c r="V314" s="60">
        <v>8</v>
      </c>
      <c r="W314" s="60">
        <v>69</v>
      </c>
    </row>
    <row r="315" spans="1:23" x14ac:dyDescent="0.25">
      <c r="A315" s="60">
        <v>22751</v>
      </c>
      <c r="B315" s="63">
        <v>400</v>
      </c>
      <c r="C315" s="57" t="s">
        <v>454</v>
      </c>
      <c r="D315" s="58">
        <v>78331</v>
      </c>
      <c r="E315" s="59">
        <f t="shared" si="8"/>
        <v>4699860</v>
      </c>
      <c r="F315" s="60" t="s">
        <v>1</v>
      </c>
      <c r="G315" s="60">
        <v>440</v>
      </c>
      <c r="H315" s="60">
        <v>352</v>
      </c>
      <c r="I315" s="60">
        <v>400</v>
      </c>
      <c r="J315" s="60">
        <v>320</v>
      </c>
      <c r="K315" s="60" t="s">
        <v>750</v>
      </c>
      <c r="L315" s="61">
        <f t="shared" si="9"/>
        <v>606.06060606060612</v>
      </c>
      <c r="M315" s="60" t="s">
        <v>32</v>
      </c>
      <c r="N315" s="60" t="s">
        <v>3</v>
      </c>
      <c r="O315" s="60">
        <v>0</v>
      </c>
      <c r="P315" s="60" t="s">
        <v>455</v>
      </c>
      <c r="Q315" s="60" t="s">
        <v>49</v>
      </c>
      <c r="R315" s="60" t="s">
        <v>6</v>
      </c>
      <c r="S315" s="60" t="s">
        <v>791</v>
      </c>
      <c r="T315" s="60">
        <v>3116</v>
      </c>
      <c r="U315" s="60">
        <v>400</v>
      </c>
      <c r="V315" s="60">
        <v>7</v>
      </c>
      <c r="W315" s="60" t="s">
        <v>7</v>
      </c>
    </row>
    <row r="316" spans="1:23" x14ac:dyDescent="0.25">
      <c r="A316" s="60">
        <v>27680</v>
      </c>
      <c r="B316" s="63">
        <v>400</v>
      </c>
      <c r="C316" s="57" t="s">
        <v>456</v>
      </c>
      <c r="D316" s="58">
        <v>87692</v>
      </c>
      <c r="E316" s="59">
        <f t="shared" si="8"/>
        <v>5261520</v>
      </c>
      <c r="F316" s="60" t="s">
        <v>9</v>
      </c>
      <c r="G316" s="60">
        <v>440</v>
      </c>
      <c r="H316" s="60">
        <v>352</v>
      </c>
      <c r="I316" s="60">
        <v>400</v>
      </c>
      <c r="J316" s="60">
        <v>320</v>
      </c>
      <c r="K316" s="60" t="s">
        <v>750</v>
      </c>
      <c r="L316" s="61">
        <f t="shared" si="9"/>
        <v>606.06060606060612</v>
      </c>
      <c r="M316" s="60" t="s">
        <v>32</v>
      </c>
      <c r="N316" s="60" t="s">
        <v>3</v>
      </c>
      <c r="O316" s="60">
        <v>0</v>
      </c>
      <c r="P316" s="60" t="s">
        <v>455</v>
      </c>
      <c r="Q316" s="60" t="s">
        <v>49</v>
      </c>
      <c r="R316" s="60" t="s">
        <v>6</v>
      </c>
      <c r="S316" s="60" t="s">
        <v>776</v>
      </c>
      <c r="T316" s="60">
        <v>4096</v>
      </c>
      <c r="U316" s="60">
        <v>560</v>
      </c>
      <c r="V316" s="60">
        <v>9</v>
      </c>
      <c r="W316" s="60">
        <v>71</v>
      </c>
    </row>
    <row r="317" spans="1:23" x14ac:dyDescent="0.25">
      <c r="A317" s="60">
        <v>22750</v>
      </c>
      <c r="B317" s="63">
        <v>400</v>
      </c>
      <c r="C317" s="57" t="s">
        <v>457</v>
      </c>
      <c r="D317" s="58">
        <v>96217.000000000015</v>
      </c>
      <c r="E317" s="59">
        <f t="shared" si="8"/>
        <v>5773020.0000000009</v>
      </c>
      <c r="F317" s="60" t="s">
        <v>11</v>
      </c>
      <c r="G317" s="60">
        <v>440</v>
      </c>
      <c r="H317" s="60">
        <v>352</v>
      </c>
      <c r="I317" s="60">
        <v>400</v>
      </c>
      <c r="J317" s="60">
        <v>320</v>
      </c>
      <c r="K317" s="60" t="s">
        <v>750</v>
      </c>
      <c r="L317" s="61">
        <f t="shared" si="9"/>
        <v>606.06060606060612</v>
      </c>
      <c r="M317" s="60" t="s">
        <v>32</v>
      </c>
      <c r="N317" s="60" t="s">
        <v>3</v>
      </c>
      <c r="O317" s="60">
        <v>0</v>
      </c>
      <c r="P317" s="60" t="s">
        <v>455</v>
      </c>
      <c r="Q317" s="60" t="s">
        <v>49</v>
      </c>
      <c r="R317" s="60" t="s">
        <v>6</v>
      </c>
      <c r="S317" s="60" t="s">
        <v>773</v>
      </c>
      <c r="T317" s="60">
        <v>3956</v>
      </c>
      <c r="U317" s="60">
        <v>600</v>
      </c>
      <c r="V317" s="60">
        <v>10</v>
      </c>
      <c r="W317" s="60">
        <v>69</v>
      </c>
    </row>
    <row r="318" spans="1:23" x14ac:dyDescent="0.25">
      <c r="A318" s="60">
        <v>25978</v>
      </c>
      <c r="B318" s="63">
        <v>400</v>
      </c>
      <c r="C318" s="57" t="s">
        <v>458</v>
      </c>
      <c r="D318" s="58">
        <v>90167.000000000015</v>
      </c>
      <c r="E318" s="59">
        <f t="shared" si="8"/>
        <v>5410020.0000000009</v>
      </c>
      <c r="F318" s="60" t="s">
        <v>1</v>
      </c>
      <c r="G318" s="60">
        <v>470</v>
      </c>
      <c r="H318" s="60">
        <v>376</v>
      </c>
      <c r="I318" s="60">
        <v>410</v>
      </c>
      <c r="J318" s="60">
        <v>328</v>
      </c>
      <c r="K318" s="60" t="s">
        <v>750</v>
      </c>
      <c r="L318" s="61">
        <f t="shared" si="9"/>
        <v>621.21212121212125</v>
      </c>
      <c r="M318" s="60" t="s">
        <v>89</v>
      </c>
      <c r="N318" s="60" t="s">
        <v>317</v>
      </c>
      <c r="O318" s="60">
        <v>0</v>
      </c>
      <c r="P318" s="60" t="s">
        <v>459</v>
      </c>
      <c r="Q318" s="60" t="s">
        <v>49</v>
      </c>
      <c r="R318" s="60" t="s">
        <v>6</v>
      </c>
      <c r="S318" s="60" t="s">
        <v>792</v>
      </c>
      <c r="T318" s="60">
        <v>3176</v>
      </c>
      <c r="U318" s="60">
        <v>400</v>
      </c>
      <c r="V318" s="60">
        <v>7</v>
      </c>
      <c r="W318" s="60" t="s">
        <v>7</v>
      </c>
    </row>
    <row r="319" spans="1:23" x14ac:dyDescent="0.25">
      <c r="A319" s="60">
        <v>25977</v>
      </c>
      <c r="B319" s="63">
        <v>400</v>
      </c>
      <c r="C319" s="57" t="s">
        <v>460</v>
      </c>
      <c r="D319" s="58">
        <v>109329.00000000001</v>
      </c>
      <c r="E319" s="59">
        <f t="shared" si="8"/>
        <v>6559740.0000000009</v>
      </c>
      <c r="F319" s="60" t="s">
        <v>11</v>
      </c>
      <c r="G319" s="60">
        <v>470</v>
      </c>
      <c r="H319" s="60">
        <v>376</v>
      </c>
      <c r="I319" s="60">
        <v>410</v>
      </c>
      <c r="J319" s="60">
        <v>328</v>
      </c>
      <c r="K319" s="60" t="s">
        <v>750</v>
      </c>
      <c r="L319" s="61">
        <f t="shared" si="9"/>
        <v>621.21212121212125</v>
      </c>
      <c r="M319" s="60" t="s">
        <v>89</v>
      </c>
      <c r="N319" s="60" t="s">
        <v>317</v>
      </c>
      <c r="O319" s="60">
        <v>0</v>
      </c>
      <c r="P319" s="60" t="s">
        <v>459</v>
      </c>
      <c r="Q319" s="60" t="s">
        <v>49</v>
      </c>
      <c r="R319" s="60" t="s">
        <v>6</v>
      </c>
      <c r="S319" s="60" t="s">
        <v>786</v>
      </c>
      <c r="T319" s="60">
        <v>4801</v>
      </c>
      <c r="U319" s="60">
        <v>1150</v>
      </c>
      <c r="V319" s="60">
        <v>18</v>
      </c>
      <c r="W319" s="60">
        <v>71</v>
      </c>
    </row>
    <row r="320" spans="1:23" x14ac:dyDescent="0.25">
      <c r="A320" s="60">
        <v>16381</v>
      </c>
      <c r="B320" s="63">
        <v>400</v>
      </c>
      <c r="C320" s="57" t="s">
        <v>461</v>
      </c>
      <c r="D320" s="58">
        <v>109681.00000000001</v>
      </c>
      <c r="E320" s="59">
        <f t="shared" si="8"/>
        <v>6580860.0000000009</v>
      </c>
      <c r="F320" s="60" t="s">
        <v>1</v>
      </c>
      <c r="G320" s="60">
        <v>450</v>
      </c>
      <c r="H320" s="60">
        <v>360</v>
      </c>
      <c r="I320" s="60">
        <v>400</v>
      </c>
      <c r="J320" s="60">
        <v>320</v>
      </c>
      <c r="K320" s="60" t="s">
        <v>750</v>
      </c>
      <c r="L320" s="61">
        <f t="shared" si="9"/>
        <v>606.06060606060612</v>
      </c>
      <c r="M320" s="60" t="s">
        <v>2</v>
      </c>
      <c r="N320" s="60" t="s">
        <v>3</v>
      </c>
      <c r="O320" s="60">
        <v>0</v>
      </c>
      <c r="P320" s="60" t="s">
        <v>462</v>
      </c>
      <c r="Q320" s="60" t="s">
        <v>49</v>
      </c>
      <c r="R320" s="60" t="s">
        <v>6</v>
      </c>
      <c r="S320" s="60" t="s">
        <v>787</v>
      </c>
      <c r="T320" s="60">
        <v>3354</v>
      </c>
      <c r="U320" s="60">
        <v>400</v>
      </c>
      <c r="V320" s="60">
        <v>7</v>
      </c>
      <c r="W320" s="60" t="s">
        <v>7</v>
      </c>
    </row>
    <row r="321" spans="1:23" x14ac:dyDescent="0.25">
      <c r="A321" s="60">
        <v>27746</v>
      </c>
      <c r="B321" s="63">
        <v>400</v>
      </c>
      <c r="C321" s="57" t="s">
        <v>463</v>
      </c>
      <c r="D321" s="58">
        <v>120153.00000000001</v>
      </c>
      <c r="E321" s="59">
        <f t="shared" si="8"/>
        <v>7209180.0000000009</v>
      </c>
      <c r="F321" s="60" t="s">
        <v>9</v>
      </c>
      <c r="G321" s="60">
        <v>450</v>
      </c>
      <c r="H321" s="60">
        <v>360</v>
      </c>
      <c r="I321" s="60">
        <v>400</v>
      </c>
      <c r="J321" s="60">
        <v>320</v>
      </c>
      <c r="K321" s="60" t="s">
        <v>750</v>
      </c>
      <c r="L321" s="61">
        <f t="shared" si="9"/>
        <v>606.06060606060612</v>
      </c>
      <c r="M321" s="60" t="s">
        <v>2</v>
      </c>
      <c r="N321" s="60" t="s">
        <v>3</v>
      </c>
      <c r="O321" s="60">
        <v>0</v>
      </c>
      <c r="P321" s="60" t="s">
        <v>462</v>
      </c>
      <c r="Q321" s="60" t="s">
        <v>49</v>
      </c>
      <c r="R321" s="60" t="s">
        <v>6</v>
      </c>
      <c r="S321" s="60" t="s">
        <v>776</v>
      </c>
      <c r="T321" s="60">
        <v>4334</v>
      </c>
      <c r="U321" s="60">
        <v>560</v>
      </c>
      <c r="V321" s="60">
        <v>10</v>
      </c>
      <c r="W321" s="60">
        <v>71</v>
      </c>
    </row>
    <row r="322" spans="1:23" x14ac:dyDescent="0.25">
      <c r="A322" s="60">
        <v>16380</v>
      </c>
      <c r="B322" s="63">
        <v>400</v>
      </c>
      <c r="C322" s="57" t="s">
        <v>464</v>
      </c>
      <c r="D322" s="58">
        <v>129558.00000000001</v>
      </c>
      <c r="E322" s="59">
        <f t="shared" si="8"/>
        <v>7773480.0000000009</v>
      </c>
      <c r="F322" s="60" t="s">
        <v>11</v>
      </c>
      <c r="G322" s="60">
        <v>450</v>
      </c>
      <c r="H322" s="60">
        <v>360</v>
      </c>
      <c r="I322" s="60">
        <v>400</v>
      </c>
      <c r="J322" s="60">
        <v>320</v>
      </c>
      <c r="K322" s="60" t="s">
        <v>750</v>
      </c>
      <c r="L322" s="61">
        <f t="shared" si="9"/>
        <v>606.06060606060612</v>
      </c>
      <c r="M322" s="60" t="s">
        <v>2</v>
      </c>
      <c r="N322" s="60" t="s">
        <v>3</v>
      </c>
      <c r="O322" s="60">
        <v>0</v>
      </c>
      <c r="P322" s="60" t="s">
        <v>462</v>
      </c>
      <c r="Q322" s="60" t="s">
        <v>49</v>
      </c>
      <c r="R322" s="60" t="s">
        <v>6</v>
      </c>
      <c r="S322" s="60" t="s">
        <v>793</v>
      </c>
      <c r="T322" s="60">
        <v>4244</v>
      </c>
      <c r="U322" s="60">
        <v>600</v>
      </c>
      <c r="V322" s="60">
        <v>10</v>
      </c>
      <c r="W322" s="60">
        <v>69</v>
      </c>
    </row>
    <row r="323" spans="1:23" x14ac:dyDescent="0.25">
      <c r="A323" s="60">
        <v>22691</v>
      </c>
      <c r="B323" s="63">
        <v>400</v>
      </c>
      <c r="C323" s="57" t="s">
        <v>465</v>
      </c>
      <c r="D323" s="58">
        <v>85965</v>
      </c>
      <c r="E323" s="59">
        <f t="shared" si="8"/>
        <v>5157900</v>
      </c>
      <c r="F323" s="60" t="s">
        <v>1</v>
      </c>
      <c r="G323" s="60">
        <v>450</v>
      </c>
      <c r="H323" s="60">
        <v>360</v>
      </c>
      <c r="I323" s="60">
        <v>410</v>
      </c>
      <c r="J323" s="60">
        <v>328</v>
      </c>
      <c r="K323" s="60" t="s">
        <v>750</v>
      </c>
      <c r="L323" s="61">
        <f t="shared" si="9"/>
        <v>621.21212121212125</v>
      </c>
      <c r="M323" s="60" t="s">
        <v>359</v>
      </c>
      <c r="N323" s="60" t="s">
        <v>3</v>
      </c>
      <c r="O323" s="60">
        <v>0</v>
      </c>
      <c r="P323" s="60" t="s">
        <v>466</v>
      </c>
      <c r="Q323" s="60" t="s">
        <v>49</v>
      </c>
      <c r="R323" s="60" t="s">
        <v>6</v>
      </c>
      <c r="S323" s="60" t="s">
        <v>794</v>
      </c>
      <c r="T323" s="60">
        <v>3306</v>
      </c>
      <c r="U323" s="60">
        <v>400</v>
      </c>
      <c r="V323" s="60">
        <v>7</v>
      </c>
      <c r="W323" s="60" t="s">
        <v>7</v>
      </c>
    </row>
    <row r="324" spans="1:23" x14ac:dyDescent="0.25">
      <c r="A324" s="60">
        <v>27636</v>
      </c>
      <c r="B324" s="63">
        <v>400</v>
      </c>
      <c r="C324" s="57" t="s">
        <v>467</v>
      </c>
      <c r="D324" s="58">
        <v>95029.000000000015</v>
      </c>
      <c r="E324" s="59">
        <f t="shared" si="8"/>
        <v>5701740.0000000009</v>
      </c>
      <c r="F324" s="60" t="s">
        <v>9</v>
      </c>
      <c r="G324" s="60">
        <v>450</v>
      </c>
      <c r="H324" s="60">
        <v>360</v>
      </c>
      <c r="I324" s="60">
        <v>410</v>
      </c>
      <c r="J324" s="60">
        <v>328</v>
      </c>
      <c r="K324" s="60" t="s">
        <v>750</v>
      </c>
      <c r="L324" s="61">
        <f t="shared" si="9"/>
        <v>621.21212121212125</v>
      </c>
      <c r="M324" s="60" t="s">
        <v>359</v>
      </c>
      <c r="N324" s="60" t="s">
        <v>3</v>
      </c>
      <c r="O324" s="60">
        <v>0</v>
      </c>
      <c r="P324" s="60" t="s">
        <v>466</v>
      </c>
      <c r="Q324" s="60" t="s">
        <v>49</v>
      </c>
      <c r="R324" s="60" t="s">
        <v>6</v>
      </c>
      <c r="S324" s="60" t="s">
        <v>776</v>
      </c>
      <c r="T324" s="60">
        <v>4286</v>
      </c>
      <c r="U324" s="60">
        <v>560</v>
      </c>
      <c r="V324" s="60">
        <v>10</v>
      </c>
      <c r="W324" s="60">
        <v>70</v>
      </c>
    </row>
    <row r="325" spans="1:23" x14ac:dyDescent="0.25">
      <c r="A325" s="60">
        <v>22690</v>
      </c>
      <c r="B325" s="63">
        <v>400</v>
      </c>
      <c r="C325" s="57" t="s">
        <v>468</v>
      </c>
      <c r="D325" s="58">
        <v>103730.00000000001</v>
      </c>
      <c r="E325" s="59">
        <f t="shared" si="8"/>
        <v>6223800.0000000009</v>
      </c>
      <c r="F325" s="60" t="s">
        <v>11</v>
      </c>
      <c r="G325" s="60">
        <v>450</v>
      </c>
      <c r="H325" s="60">
        <v>360</v>
      </c>
      <c r="I325" s="60">
        <v>410</v>
      </c>
      <c r="J325" s="60">
        <v>328</v>
      </c>
      <c r="K325" s="60" t="s">
        <v>750</v>
      </c>
      <c r="L325" s="61">
        <f t="shared" si="9"/>
        <v>621.21212121212125</v>
      </c>
      <c r="M325" s="60" t="s">
        <v>359</v>
      </c>
      <c r="N325" s="60" t="s">
        <v>3</v>
      </c>
      <c r="O325" s="60">
        <v>0</v>
      </c>
      <c r="P325" s="60" t="s">
        <v>466</v>
      </c>
      <c r="Q325" s="60" t="s">
        <v>49</v>
      </c>
      <c r="R325" s="60" t="s">
        <v>6</v>
      </c>
      <c r="S325" s="60" t="s">
        <v>773</v>
      </c>
      <c r="T325" s="60">
        <v>4146</v>
      </c>
      <c r="U325" s="60">
        <v>600</v>
      </c>
      <c r="V325" s="60">
        <v>11</v>
      </c>
      <c r="W325" s="60">
        <v>68</v>
      </c>
    </row>
    <row r="326" spans="1:23" x14ac:dyDescent="0.25">
      <c r="A326" s="60">
        <v>34884</v>
      </c>
      <c r="B326" s="63">
        <v>400</v>
      </c>
      <c r="C326" s="57" t="s">
        <v>469</v>
      </c>
      <c r="D326" s="58">
        <v>104247.00000000001</v>
      </c>
      <c r="E326" s="59">
        <f t="shared" si="8"/>
        <v>6254820.0000000009</v>
      </c>
      <c r="F326" s="60" t="s">
        <v>1</v>
      </c>
      <c r="G326" s="60">
        <v>440</v>
      </c>
      <c r="H326" s="60">
        <v>352</v>
      </c>
      <c r="I326" s="60">
        <v>400</v>
      </c>
      <c r="J326" s="60">
        <v>320</v>
      </c>
      <c r="K326" s="60" t="s">
        <v>750</v>
      </c>
      <c r="L326" s="61">
        <f t="shared" si="9"/>
        <v>606.06060606060612</v>
      </c>
      <c r="M326" s="60" t="s">
        <v>359</v>
      </c>
      <c r="N326" s="60" t="s">
        <v>3</v>
      </c>
      <c r="O326" s="60" t="s">
        <v>105</v>
      </c>
      <c r="P326" s="60" t="s">
        <v>470</v>
      </c>
      <c r="Q326" s="60" t="s">
        <v>49</v>
      </c>
      <c r="R326" s="60" t="s">
        <v>6</v>
      </c>
      <c r="S326" s="60" t="s">
        <v>794</v>
      </c>
      <c r="T326" s="60">
        <v>2956</v>
      </c>
      <c r="U326" s="60">
        <v>400</v>
      </c>
      <c r="V326" s="60">
        <v>7</v>
      </c>
      <c r="W326" s="60" t="s">
        <v>7</v>
      </c>
    </row>
    <row r="327" spans="1:23" x14ac:dyDescent="0.25">
      <c r="A327" s="60">
        <v>34433</v>
      </c>
      <c r="B327" s="63">
        <v>400</v>
      </c>
      <c r="C327" s="57" t="s">
        <v>471</v>
      </c>
      <c r="D327" s="58">
        <v>123332.00000000001</v>
      </c>
      <c r="E327" s="59">
        <f t="shared" ref="E327:E390" si="10">D327*$E$5</f>
        <v>7399920.0000000009</v>
      </c>
      <c r="F327" s="60" t="s">
        <v>11</v>
      </c>
      <c r="G327" s="60">
        <v>440</v>
      </c>
      <c r="H327" s="60">
        <v>352</v>
      </c>
      <c r="I327" s="60">
        <v>400</v>
      </c>
      <c r="J327" s="60">
        <v>320</v>
      </c>
      <c r="K327" s="60" t="s">
        <v>750</v>
      </c>
      <c r="L327" s="61">
        <f t="shared" ref="L327:L390" si="11">I327*1000/220/3</f>
        <v>606.06060606060612</v>
      </c>
      <c r="M327" s="60" t="s">
        <v>359</v>
      </c>
      <c r="N327" s="60" t="s">
        <v>3</v>
      </c>
      <c r="O327" s="60" t="s">
        <v>105</v>
      </c>
      <c r="P327" s="60" t="s">
        <v>470</v>
      </c>
      <c r="Q327" s="60" t="s">
        <v>49</v>
      </c>
      <c r="R327" s="60" t="s">
        <v>6</v>
      </c>
      <c r="S327" s="60" t="s">
        <v>773</v>
      </c>
      <c r="T327" s="60">
        <v>3796</v>
      </c>
      <c r="U327" s="60">
        <v>600</v>
      </c>
      <c r="V327" s="60">
        <v>10</v>
      </c>
      <c r="W327" s="60">
        <v>72</v>
      </c>
    </row>
    <row r="328" spans="1:23" x14ac:dyDescent="0.25">
      <c r="A328" s="60">
        <v>18031</v>
      </c>
      <c r="B328" s="63">
        <v>400</v>
      </c>
      <c r="C328" s="57" t="s">
        <v>472</v>
      </c>
      <c r="D328" s="58">
        <v>168542</v>
      </c>
      <c r="E328" s="59">
        <f t="shared" si="10"/>
        <v>10112520</v>
      </c>
      <c r="F328" s="60" t="s">
        <v>11</v>
      </c>
      <c r="G328" s="60">
        <v>440</v>
      </c>
      <c r="H328" s="60">
        <v>352</v>
      </c>
      <c r="I328" s="60">
        <v>400</v>
      </c>
      <c r="J328" s="60">
        <v>320</v>
      </c>
      <c r="K328" s="60" t="s">
        <v>750</v>
      </c>
      <c r="L328" s="61">
        <f t="shared" si="11"/>
        <v>606.06060606060612</v>
      </c>
      <c r="M328" s="60" t="s">
        <v>359</v>
      </c>
      <c r="N328" s="60" t="s">
        <v>3</v>
      </c>
      <c r="O328" s="60">
        <v>5</v>
      </c>
      <c r="P328" s="60" t="s">
        <v>473</v>
      </c>
      <c r="Q328" s="60" t="s">
        <v>49</v>
      </c>
      <c r="R328" s="60" t="s">
        <v>6</v>
      </c>
      <c r="S328" s="60" t="s">
        <v>786</v>
      </c>
      <c r="T328" s="60">
        <v>5181</v>
      </c>
      <c r="U328" s="60">
        <v>1150</v>
      </c>
      <c r="V328" s="60">
        <v>22</v>
      </c>
      <c r="W328" s="60">
        <v>68</v>
      </c>
    </row>
    <row r="329" spans="1:23" x14ac:dyDescent="0.25">
      <c r="A329" s="60">
        <v>22811</v>
      </c>
      <c r="B329" s="63">
        <v>400</v>
      </c>
      <c r="C329" s="57" t="s">
        <v>474</v>
      </c>
      <c r="D329" s="58">
        <v>98054.000000000015</v>
      </c>
      <c r="E329" s="59">
        <f t="shared" si="10"/>
        <v>5883240.0000000009</v>
      </c>
      <c r="F329" s="60" t="s">
        <v>1</v>
      </c>
      <c r="G329" s="60">
        <v>450</v>
      </c>
      <c r="H329" s="60">
        <v>360</v>
      </c>
      <c r="I329" s="60">
        <v>410</v>
      </c>
      <c r="J329" s="60">
        <v>328</v>
      </c>
      <c r="K329" s="60" t="s">
        <v>750</v>
      </c>
      <c r="L329" s="61">
        <f t="shared" si="11"/>
        <v>621.21212121212125</v>
      </c>
      <c r="M329" s="60" t="s">
        <v>211</v>
      </c>
      <c r="N329" s="60" t="s">
        <v>3</v>
      </c>
      <c r="O329" s="60">
        <v>2</v>
      </c>
      <c r="P329" s="60" t="s">
        <v>475</v>
      </c>
      <c r="Q329" s="60" t="s">
        <v>49</v>
      </c>
      <c r="R329" s="60" t="s">
        <v>6</v>
      </c>
      <c r="S329" s="60" t="s">
        <v>789</v>
      </c>
      <c r="T329" s="60">
        <v>3451</v>
      </c>
      <c r="U329" s="60">
        <v>400</v>
      </c>
      <c r="V329" s="60">
        <v>7</v>
      </c>
      <c r="W329" s="60" t="s">
        <v>7</v>
      </c>
    </row>
    <row r="330" spans="1:23" x14ac:dyDescent="0.25">
      <c r="A330" s="60">
        <v>34369</v>
      </c>
      <c r="B330" s="63">
        <v>400</v>
      </c>
      <c r="C330" s="57" t="s">
        <v>476</v>
      </c>
      <c r="D330" s="58">
        <v>107129.00000000001</v>
      </c>
      <c r="E330" s="59">
        <f t="shared" si="10"/>
        <v>6427740.0000000009</v>
      </c>
      <c r="F330" s="60" t="s">
        <v>9</v>
      </c>
      <c r="G330" s="60">
        <v>450</v>
      </c>
      <c r="H330" s="60">
        <v>360</v>
      </c>
      <c r="I330" s="60">
        <v>410</v>
      </c>
      <c r="J330" s="60">
        <v>328</v>
      </c>
      <c r="K330" s="60" t="s">
        <v>750</v>
      </c>
      <c r="L330" s="61">
        <f t="shared" si="11"/>
        <v>621.21212121212125</v>
      </c>
      <c r="M330" s="60" t="s">
        <v>211</v>
      </c>
      <c r="N330" s="60" t="s">
        <v>3</v>
      </c>
      <c r="O330" s="60">
        <v>2</v>
      </c>
      <c r="P330" s="60" t="s">
        <v>475</v>
      </c>
      <c r="Q330" s="60" t="s">
        <v>49</v>
      </c>
      <c r="R330" s="60" t="s">
        <v>6</v>
      </c>
      <c r="S330" s="60" t="s">
        <v>776</v>
      </c>
      <c r="T330" s="60">
        <v>4431</v>
      </c>
      <c r="U330" s="60">
        <v>560</v>
      </c>
      <c r="V330" s="60">
        <v>10</v>
      </c>
      <c r="W330" s="60">
        <v>70</v>
      </c>
    </row>
    <row r="331" spans="1:23" x14ac:dyDescent="0.25">
      <c r="A331" s="60">
        <v>22810</v>
      </c>
      <c r="B331" s="63">
        <v>400</v>
      </c>
      <c r="C331" s="57" t="s">
        <v>477</v>
      </c>
      <c r="D331" s="58">
        <v>116952.00000000001</v>
      </c>
      <c r="E331" s="59">
        <f t="shared" si="10"/>
        <v>7017120.0000000009</v>
      </c>
      <c r="F331" s="60" t="s">
        <v>11</v>
      </c>
      <c r="G331" s="60">
        <v>450</v>
      </c>
      <c r="H331" s="60">
        <v>360</v>
      </c>
      <c r="I331" s="60">
        <v>410</v>
      </c>
      <c r="J331" s="60">
        <v>328</v>
      </c>
      <c r="K331" s="60" t="s">
        <v>750</v>
      </c>
      <c r="L331" s="61">
        <f t="shared" si="11"/>
        <v>621.21212121212125</v>
      </c>
      <c r="M331" s="60" t="s">
        <v>211</v>
      </c>
      <c r="N331" s="60" t="s">
        <v>3</v>
      </c>
      <c r="O331" s="60">
        <v>2</v>
      </c>
      <c r="P331" s="60" t="s">
        <v>475</v>
      </c>
      <c r="Q331" s="60" t="s">
        <v>49</v>
      </c>
      <c r="R331" s="60" t="s">
        <v>6</v>
      </c>
      <c r="S331" s="60" t="s">
        <v>773</v>
      </c>
      <c r="T331" s="60">
        <v>4291</v>
      </c>
      <c r="U331" s="60">
        <v>600</v>
      </c>
      <c r="V331" s="60">
        <v>10</v>
      </c>
      <c r="W331" s="60">
        <v>68</v>
      </c>
    </row>
    <row r="332" spans="1:23" x14ac:dyDescent="0.25">
      <c r="A332" s="60">
        <v>34908</v>
      </c>
      <c r="B332" s="63">
        <v>400</v>
      </c>
      <c r="C332" s="57" t="s">
        <v>478</v>
      </c>
      <c r="D332" s="58">
        <v>105116.00000000001</v>
      </c>
      <c r="E332" s="59">
        <f t="shared" si="10"/>
        <v>6306960.0000000009</v>
      </c>
      <c r="F332" s="60" t="s">
        <v>1</v>
      </c>
      <c r="G332" s="60">
        <v>440</v>
      </c>
      <c r="H332" s="60">
        <v>352</v>
      </c>
      <c r="I332" s="60">
        <v>400</v>
      </c>
      <c r="J332" s="60">
        <v>320</v>
      </c>
      <c r="K332" s="60" t="s">
        <v>750</v>
      </c>
      <c r="L332" s="61">
        <f t="shared" si="11"/>
        <v>606.06060606060612</v>
      </c>
      <c r="M332" s="60" t="s">
        <v>211</v>
      </c>
      <c r="N332" s="60" t="s">
        <v>3</v>
      </c>
      <c r="O332" s="60" t="s">
        <v>105</v>
      </c>
      <c r="P332" s="60" t="s">
        <v>479</v>
      </c>
      <c r="Q332" s="60" t="s">
        <v>49</v>
      </c>
      <c r="R332" s="60" t="s">
        <v>6</v>
      </c>
      <c r="S332" s="60" t="s">
        <v>789</v>
      </c>
      <c r="T332" s="60">
        <v>3426</v>
      </c>
      <c r="U332" s="60">
        <v>400</v>
      </c>
      <c r="V332" s="60">
        <v>7</v>
      </c>
      <c r="W332" s="60" t="s">
        <v>7</v>
      </c>
    </row>
    <row r="333" spans="1:23" x14ac:dyDescent="0.25">
      <c r="A333" s="60">
        <v>17941</v>
      </c>
      <c r="B333" s="63">
        <v>400</v>
      </c>
      <c r="C333" s="57" t="s">
        <v>480</v>
      </c>
      <c r="D333" s="58">
        <v>124344.00000000001</v>
      </c>
      <c r="E333" s="59">
        <f t="shared" si="10"/>
        <v>7460640.0000000009</v>
      </c>
      <c r="F333" s="60" t="s">
        <v>11</v>
      </c>
      <c r="G333" s="60">
        <v>440</v>
      </c>
      <c r="H333" s="60">
        <v>352</v>
      </c>
      <c r="I333" s="60">
        <v>400</v>
      </c>
      <c r="J333" s="60">
        <v>320</v>
      </c>
      <c r="K333" s="60" t="s">
        <v>750</v>
      </c>
      <c r="L333" s="61">
        <f t="shared" si="11"/>
        <v>606.06060606060612</v>
      </c>
      <c r="M333" s="60" t="s">
        <v>211</v>
      </c>
      <c r="N333" s="60" t="s">
        <v>3</v>
      </c>
      <c r="O333" s="60" t="s">
        <v>105</v>
      </c>
      <c r="P333" s="60" t="s">
        <v>479</v>
      </c>
      <c r="Q333" s="60" t="s">
        <v>49</v>
      </c>
      <c r="R333" s="60" t="s">
        <v>6</v>
      </c>
      <c r="S333" s="60" t="s">
        <v>773</v>
      </c>
      <c r="T333" s="60">
        <v>4266</v>
      </c>
      <c r="U333" s="60">
        <v>600</v>
      </c>
      <c r="V333" s="60">
        <v>10</v>
      </c>
      <c r="W333" s="60">
        <v>68</v>
      </c>
    </row>
    <row r="334" spans="1:23" x14ac:dyDescent="0.25">
      <c r="A334" s="60">
        <v>23179</v>
      </c>
      <c r="B334" s="63">
        <v>450</v>
      </c>
      <c r="C334" s="57" t="s">
        <v>481</v>
      </c>
      <c r="D334" s="58">
        <v>107800.00000000001</v>
      </c>
      <c r="E334" s="59">
        <f t="shared" si="10"/>
        <v>6468000.0000000009</v>
      </c>
      <c r="F334" s="60" t="s">
        <v>1</v>
      </c>
      <c r="G334" s="60">
        <v>500</v>
      </c>
      <c r="H334" s="60">
        <v>400</v>
      </c>
      <c r="I334" s="60">
        <v>450</v>
      </c>
      <c r="J334" s="60">
        <v>360</v>
      </c>
      <c r="K334" s="60" t="s">
        <v>750</v>
      </c>
      <c r="L334" s="61">
        <f t="shared" si="11"/>
        <v>681.81818181818187</v>
      </c>
      <c r="M334" s="60" t="s">
        <v>79</v>
      </c>
      <c r="N334" s="60" t="s">
        <v>3</v>
      </c>
      <c r="O334" s="60">
        <v>0</v>
      </c>
      <c r="P334" s="60" t="s">
        <v>482</v>
      </c>
      <c r="Q334" s="60" t="s">
        <v>49</v>
      </c>
      <c r="R334" s="60" t="s">
        <v>6</v>
      </c>
      <c r="S334" s="60" t="s">
        <v>795</v>
      </c>
      <c r="T334" s="60">
        <v>3342</v>
      </c>
      <c r="U334" s="60">
        <v>400</v>
      </c>
      <c r="V334" s="60">
        <v>6</v>
      </c>
      <c r="W334" s="60" t="s">
        <v>7</v>
      </c>
    </row>
    <row r="335" spans="1:23" x14ac:dyDescent="0.25">
      <c r="A335" s="60">
        <v>36039</v>
      </c>
      <c r="B335" s="63">
        <v>450</v>
      </c>
      <c r="C335" s="57" t="s">
        <v>483</v>
      </c>
      <c r="D335" s="58">
        <v>119163.00000000001</v>
      </c>
      <c r="E335" s="59">
        <f t="shared" si="10"/>
        <v>7149780.0000000009</v>
      </c>
      <c r="F335" s="60" t="s">
        <v>9</v>
      </c>
      <c r="G335" s="60">
        <v>500</v>
      </c>
      <c r="H335" s="60">
        <v>400</v>
      </c>
      <c r="I335" s="60">
        <v>450</v>
      </c>
      <c r="J335" s="60">
        <v>360</v>
      </c>
      <c r="K335" s="60" t="s">
        <v>750</v>
      </c>
      <c r="L335" s="61">
        <f t="shared" si="11"/>
        <v>681.81818181818187</v>
      </c>
      <c r="M335" s="60" t="s">
        <v>79</v>
      </c>
      <c r="N335" s="60" t="s">
        <v>3</v>
      </c>
      <c r="O335" s="60">
        <v>0</v>
      </c>
      <c r="P335" s="60" t="s">
        <v>482</v>
      </c>
      <c r="Q335" s="60" t="s">
        <v>49</v>
      </c>
      <c r="R335" s="60" t="s">
        <v>6</v>
      </c>
      <c r="S335" s="60" t="s">
        <v>776</v>
      </c>
      <c r="T335" s="60">
        <v>4322</v>
      </c>
      <c r="U335" s="60">
        <v>560</v>
      </c>
      <c r="V335" s="60">
        <v>8</v>
      </c>
      <c r="W335" s="60">
        <v>73</v>
      </c>
    </row>
    <row r="336" spans="1:23" x14ac:dyDescent="0.25">
      <c r="A336" s="60">
        <v>23178</v>
      </c>
      <c r="B336" s="63">
        <v>450</v>
      </c>
      <c r="C336" s="57" t="s">
        <v>484</v>
      </c>
      <c r="D336" s="58">
        <v>133287</v>
      </c>
      <c r="E336" s="59">
        <f t="shared" si="10"/>
        <v>7997220</v>
      </c>
      <c r="F336" s="60" t="s">
        <v>11</v>
      </c>
      <c r="G336" s="60">
        <v>500</v>
      </c>
      <c r="H336" s="60">
        <v>400</v>
      </c>
      <c r="I336" s="60">
        <v>450</v>
      </c>
      <c r="J336" s="60">
        <v>360</v>
      </c>
      <c r="K336" s="60" t="s">
        <v>750</v>
      </c>
      <c r="L336" s="61">
        <f t="shared" si="11"/>
        <v>681.81818181818187</v>
      </c>
      <c r="M336" s="60" t="s">
        <v>79</v>
      </c>
      <c r="N336" s="60" t="s">
        <v>3</v>
      </c>
      <c r="O336" s="60">
        <v>0</v>
      </c>
      <c r="P336" s="60" t="s">
        <v>482</v>
      </c>
      <c r="Q336" s="60" t="s">
        <v>49</v>
      </c>
      <c r="R336" s="60" t="s">
        <v>6</v>
      </c>
      <c r="S336" s="60" t="s">
        <v>786</v>
      </c>
      <c r="T336" s="60">
        <v>4967</v>
      </c>
      <c r="U336" s="60">
        <v>1150</v>
      </c>
      <c r="V336" s="60">
        <v>16</v>
      </c>
      <c r="W336" s="60">
        <v>71</v>
      </c>
    </row>
    <row r="337" spans="1:23" x14ac:dyDescent="0.25">
      <c r="A337" s="60">
        <v>22871</v>
      </c>
      <c r="B337" s="63">
        <v>450</v>
      </c>
      <c r="C337" s="57" t="s">
        <v>485</v>
      </c>
      <c r="D337" s="58">
        <v>94028.000000000015</v>
      </c>
      <c r="E337" s="59">
        <f t="shared" si="10"/>
        <v>5641680.0000000009</v>
      </c>
      <c r="F337" s="60" t="s">
        <v>1</v>
      </c>
      <c r="G337" s="60">
        <v>500</v>
      </c>
      <c r="H337" s="60">
        <v>400</v>
      </c>
      <c r="I337" s="60">
        <v>450</v>
      </c>
      <c r="J337" s="60">
        <v>360</v>
      </c>
      <c r="K337" s="60" t="s">
        <v>750</v>
      </c>
      <c r="L337" s="61">
        <f t="shared" si="11"/>
        <v>681.81818181818187</v>
      </c>
      <c r="M337" s="60" t="s">
        <v>32</v>
      </c>
      <c r="N337" s="60" t="s">
        <v>3</v>
      </c>
      <c r="O337" s="60">
        <v>0</v>
      </c>
      <c r="P337" s="60" t="s">
        <v>486</v>
      </c>
      <c r="Q337" s="60" t="s">
        <v>49</v>
      </c>
      <c r="R337" s="60" t="s">
        <v>6</v>
      </c>
      <c r="S337" s="60" t="s">
        <v>796</v>
      </c>
      <c r="T337" s="60">
        <v>3216</v>
      </c>
      <c r="U337" s="60">
        <v>400</v>
      </c>
      <c r="V337" s="60">
        <v>6</v>
      </c>
      <c r="W337" s="60" t="s">
        <v>7</v>
      </c>
    </row>
    <row r="338" spans="1:23" x14ac:dyDescent="0.25">
      <c r="A338" s="60">
        <v>22870</v>
      </c>
      <c r="B338" s="63">
        <v>450</v>
      </c>
      <c r="C338" s="57" t="s">
        <v>487</v>
      </c>
      <c r="D338" s="58">
        <v>119856.00000000001</v>
      </c>
      <c r="E338" s="59">
        <f t="shared" si="10"/>
        <v>7191360.0000000009</v>
      </c>
      <c r="F338" s="60" t="s">
        <v>11</v>
      </c>
      <c r="G338" s="60">
        <v>500</v>
      </c>
      <c r="H338" s="60">
        <v>400</v>
      </c>
      <c r="I338" s="60">
        <v>450</v>
      </c>
      <c r="J338" s="60">
        <v>360</v>
      </c>
      <c r="K338" s="60" t="s">
        <v>750</v>
      </c>
      <c r="L338" s="61">
        <f t="shared" si="11"/>
        <v>681.81818181818187</v>
      </c>
      <c r="M338" s="60" t="s">
        <v>32</v>
      </c>
      <c r="N338" s="60" t="s">
        <v>3</v>
      </c>
      <c r="O338" s="60">
        <v>0</v>
      </c>
      <c r="P338" s="60" t="s">
        <v>486</v>
      </c>
      <c r="Q338" s="60" t="s">
        <v>49</v>
      </c>
      <c r="R338" s="60" t="s">
        <v>6</v>
      </c>
      <c r="S338" s="60" t="s">
        <v>786</v>
      </c>
      <c r="T338" s="60">
        <v>4841</v>
      </c>
      <c r="U338" s="60">
        <v>1150</v>
      </c>
      <c r="V338" s="60">
        <v>17</v>
      </c>
      <c r="W338" s="60">
        <v>72</v>
      </c>
    </row>
    <row r="339" spans="1:23" x14ac:dyDescent="0.25">
      <c r="A339" s="60">
        <v>23047</v>
      </c>
      <c r="B339" s="63">
        <v>450</v>
      </c>
      <c r="C339" s="57" t="s">
        <v>488</v>
      </c>
      <c r="D339" s="58">
        <v>97680.000000000015</v>
      </c>
      <c r="E339" s="59">
        <f t="shared" si="10"/>
        <v>5860800.0000000009</v>
      </c>
      <c r="F339" s="60" t="s">
        <v>1</v>
      </c>
      <c r="G339" s="60">
        <v>510</v>
      </c>
      <c r="H339" s="60">
        <v>408</v>
      </c>
      <c r="I339" s="60">
        <v>450</v>
      </c>
      <c r="J339" s="60">
        <v>360</v>
      </c>
      <c r="K339" s="60" t="s">
        <v>750</v>
      </c>
      <c r="L339" s="61">
        <f t="shared" si="11"/>
        <v>681.81818181818187</v>
      </c>
      <c r="M339" s="60" t="s">
        <v>89</v>
      </c>
      <c r="N339" s="60" t="s">
        <v>317</v>
      </c>
      <c r="O339" s="60">
        <v>0</v>
      </c>
      <c r="P339" s="60" t="s">
        <v>489</v>
      </c>
      <c r="Q339" s="60" t="s">
        <v>49</v>
      </c>
      <c r="R339" s="60" t="s">
        <v>6</v>
      </c>
      <c r="S339" s="60" t="s">
        <v>797</v>
      </c>
      <c r="T339" s="60">
        <v>3611</v>
      </c>
      <c r="U339" s="60">
        <v>400</v>
      </c>
      <c r="V339" s="60">
        <v>6</v>
      </c>
      <c r="W339" s="60" t="s">
        <v>7</v>
      </c>
    </row>
    <row r="340" spans="1:23" x14ac:dyDescent="0.25">
      <c r="A340" s="60">
        <v>23046</v>
      </c>
      <c r="B340" s="63">
        <v>450</v>
      </c>
      <c r="C340" s="57" t="s">
        <v>490</v>
      </c>
      <c r="D340" s="58">
        <v>124938.00000000001</v>
      </c>
      <c r="E340" s="59">
        <f t="shared" si="10"/>
        <v>7496280.0000000009</v>
      </c>
      <c r="F340" s="60" t="s">
        <v>11</v>
      </c>
      <c r="G340" s="60">
        <v>510</v>
      </c>
      <c r="H340" s="60">
        <v>408</v>
      </c>
      <c r="I340" s="60">
        <v>450</v>
      </c>
      <c r="J340" s="60">
        <v>360</v>
      </c>
      <c r="K340" s="60" t="s">
        <v>750</v>
      </c>
      <c r="L340" s="61">
        <f t="shared" si="11"/>
        <v>681.81818181818187</v>
      </c>
      <c r="M340" s="60" t="s">
        <v>89</v>
      </c>
      <c r="N340" s="60" t="s">
        <v>317</v>
      </c>
      <c r="O340" s="60">
        <v>0</v>
      </c>
      <c r="P340" s="60" t="s">
        <v>489</v>
      </c>
      <c r="Q340" s="60" t="s">
        <v>49</v>
      </c>
      <c r="R340" s="60" t="s">
        <v>6</v>
      </c>
      <c r="S340" s="60" t="s">
        <v>786</v>
      </c>
      <c r="T340" s="60">
        <v>5236</v>
      </c>
      <c r="U340" s="60">
        <v>1150</v>
      </c>
      <c r="V340" s="60">
        <v>16</v>
      </c>
      <c r="W340" s="60">
        <v>72</v>
      </c>
    </row>
    <row r="341" spans="1:23" x14ac:dyDescent="0.25">
      <c r="A341" s="60">
        <v>22959</v>
      </c>
      <c r="B341" s="63">
        <v>450</v>
      </c>
      <c r="C341" s="57" t="s">
        <v>491</v>
      </c>
      <c r="D341" s="58">
        <v>123310.00000000001</v>
      </c>
      <c r="E341" s="59">
        <f t="shared" si="10"/>
        <v>7398600.0000000009</v>
      </c>
      <c r="F341" s="60" t="s">
        <v>1</v>
      </c>
      <c r="G341" s="60">
        <v>480</v>
      </c>
      <c r="H341" s="60">
        <v>384</v>
      </c>
      <c r="I341" s="60">
        <v>450</v>
      </c>
      <c r="J341" s="60">
        <v>360</v>
      </c>
      <c r="K341" s="60" t="s">
        <v>750</v>
      </c>
      <c r="L341" s="61">
        <f t="shared" si="11"/>
        <v>681.81818181818187</v>
      </c>
      <c r="M341" s="60" t="s">
        <v>21</v>
      </c>
      <c r="N341" s="60" t="s">
        <v>3</v>
      </c>
      <c r="O341" s="60">
        <v>2</v>
      </c>
      <c r="P341" s="60" t="s">
        <v>492</v>
      </c>
      <c r="Q341" s="60" t="s">
        <v>49</v>
      </c>
      <c r="R341" s="60" t="s">
        <v>6</v>
      </c>
      <c r="S341" s="60" t="s">
        <v>798</v>
      </c>
      <c r="T341" s="60">
        <v>3065</v>
      </c>
      <c r="U341" s="60">
        <v>400</v>
      </c>
      <c r="V341" s="60">
        <v>6</v>
      </c>
      <c r="W341" s="60" t="s">
        <v>7</v>
      </c>
    </row>
    <row r="342" spans="1:23" x14ac:dyDescent="0.25">
      <c r="A342" s="60">
        <v>22958</v>
      </c>
      <c r="B342" s="63">
        <v>450</v>
      </c>
      <c r="C342" s="57" t="s">
        <v>493</v>
      </c>
      <c r="D342" s="58">
        <v>151448</v>
      </c>
      <c r="E342" s="59">
        <f t="shared" si="10"/>
        <v>9086880</v>
      </c>
      <c r="F342" s="60" t="s">
        <v>11</v>
      </c>
      <c r="G342" s="60">
        <v>480</v>
      </c>
      <c r="H342" s="60">
        <v>384</v>
      </c>
      <c r="I342" s="60">
        <v>450</v>
      </c>
      <c r="J342" s="60">
        <v>360</v>
      </c>
      <c r="K342" s="60" t="s">
        <v>750</v>
      </c>
      <c r="L342" s="61">
        <f t="shared" si="11"/>
        <v>681.81818181818187</v>
      </c>
      <c r="M342" s="60" t="s">
        <v>21</v>
      </c>
      <c r="N342" s="60" t="s">
        <v>3</v>
      </c>
      <c r="O342" s="60">
        <v>2</v>
      </c>
      <c r="P342" s="60" t="s">
        <v>492</v>
      </c>
      <c r="Q342" s="60" t="s">
        <v>49</v>
      </c>
      <c r="R342" s="60" t="s">
        <v>6</v>
      </c>
      <c r="S342" s="60" t="s">
        <v>786</v>
      </c>
      <c r="T342" s="60">
        <v>4690</v>
      </c>
      <c r="U342" s="60">
        <v>1150</v>
      </c>
      <c r="V342" s="60">
        <v>17</v>
      </c>
      <c r="W342" s="60">
        <v>71</v>
      </c>
    </row>
    <row r="343" spans="1:23" x14ac:dyDescent="0.25">
      <c r="A343" s="60">
        <v>23003</v>
      </c>
      <c r="B343" s="63">
        <v>450</v>
      </c>
      <c r="C343" s="57" t="s">
        <v>494</v>
      </c>
      <c r="D343" s="58">
        <v>136697</v>
      </c>
      <c r="E343" s="59">
        <f t="shared" si="10"/>
        <v>8201820</v>
      </c>
      <c r="F343" s="60" t="s">
        <v>1</v>
      </c>
      <c r="G343" s="60">
        <v>500</v>
      </c>
      <c r="H343" s="60">
        <v>400</v>
      </c>
      <c r="I343" s="60">
        <v>450</v>
      </c>
      <c r="J343" s="60">
        <v>360</v>
      </c>
      <c r="K343" s="60" t="s">
        <v>750</v>
      </c>
      <c r="L343" s="61">
        <f t="shared" si="11"/>
        <v>681.81818181818187</v>
      </c>
      <c r="M343" s="60" t="s">
        <v>495</v>
      </c>
      <c r="N343" s="60" t="s">
        <v>3</v>
      </c>
      <c r="O343" s="60" t="s">
        <v>105</v>
      </c>
      <c r="P343" s="60" t="s">
        <v>496</v>
      </c>
      <c r="Q343" s="60" t="s">
        <v>49</v>
      </c>
      <c r="R343" s="60" t="s">
        <v>6</v>
      </c>
      <c r="S343" s="60" t="s">
        <v>799</v>
      </c>
      <c r="T343" s="60">
        <v>3666</v>
      </c>
      <c r="U343" s="60">
        <v>400</v>
      </c>
      <c r="V343" s="60">
        <v>6</v>
      </c>
      <c r="W343" s="60" t="s">
        <v>7</v>
      </c>
    </row>
    <row r="344" spans="1:23" x14ac:dyDescent="0.25">
      <c r="A344" s="60">
        <v>23002</v>
      </c>
      <c r="B344" s="63">
        <v>450</v>
      </c>
      <c r="C344" s="57" t="s">
        <v>497</v>
      </c>
      <c r="D344" s="58">
        <v>165495</v>
      </c>
      <c r="E344" s="59">
        <f t="shared" si="10"/>
        <v>9929700</v>
      </c>
      <c r="F344" s="60" t="s">
        <v>11</v>
      </c>
      <c r="G344" s="60">
        <v>500</v>
      </c>
      <c r="H344" s="60">
        <v>400</v>
      </c>
      <c r="I344" s="60">
        <v>450</v>
      </c>
      <c r="J344" s="60">
        <v>360</v>
      </c>
      <c r="K344" s="60" t="s">
        <v>750</v>
      </c>
      <c r="L344" s="61">
        <f t="shared" si="11"/>
        <v>681.81818181818187</v>
      </c>
      <c r="M344" s="60" t="s">
        <v>495</v>
      </c>
      <c r="N344" s="60" t="s">
        <v>3</v>
      </c>
      <c r="O344" s="60" t="s">
        <v>105</v>
      </c>
      <c r="P344" s="60" t="s">
        <v>496</v>
      </c>
      <c r="Q344" s="60" t="s">
        <v>49</v>
      </c>
      <c r="R344" s="60" t="s">
        <v>6</v>
      </c>
      <c r="S344" s="60" t="s">
        <v>786</v>
      </c>
      <c r="T344" s="60">
        <v>5291</v>
      </c>
      <c r="U344" s="60">
        <v>1150</v>
      </c>
      <c r="V344" s="60">
        <v>16</v>
      </c>
      <c r="W344" s="60">
        <v>70</v>
      </c>
    </row>
    <row r="345" spans="1:23" x14ac:dyDescent="0.25">
      <c r="A345" s="60">
        <v>23091</v>
      </c>
      <c r="B345" s="63">
        <v>450</v>
      </c>
      <c r="C345" s="57" t="s">
        <v>498</v>
      </c>
      <c r="D345" s="58">
        <v>124839.00000000001</v>
      </c>
      <c r="E345" s="59">
        <f t="shared" si="10"/>
        <v>7490340.0000000009</v>
      </c>
      <c r="F345" s="60" t="s">
        <v>1</v>
      </c>
      <c r="G345" s="60">
        <v>500</v>
      </c>
      <c r="H345" s="60">
        <v>400</v>
      </c>
      <c r="I345" s="60">
        <v>455</v>
      </c>
      <c r="J345" s="60">
        <v>364</v>
      </c>
      <c r="K345" s="60" t="s">
        <v>750</v>
      </c>
      <c r="L345" s="61">
        <f t="shared" si="11"/>
        <v>689.39393939393938</v>
      </c>
      <c r="M345" s="60" t="s">
        <v>2</v>
      </c>
      <c r="N345" s="60" t="s">
        <v>3</v>
      </c>
      <c r="O345" s="60">
        <v>0</v>
      </c>
      <c r="P345" s="60" t="s">
        <v>499</v>
      </c>
      <c r="Q345" s="60" t="s">
        <v>49</v>
      </c>
      <c r="R345" s="60" t="s">
        <v>6</v>
      </c>
      <c r="S345" s="60" t="s">
        <v>800</v>
      </c>
      <c r="T345" s="60">
        <v>3740</v>
      </c>
      <c r="U345" s="60">
        <v>400</v>
      </c>
      <c r="V345" s="60">
        <v>6</v>
      </c>
      <c r="W345" s="60" t="s">
        <v>7</v>
      </c>
    </row>
    <row r="346" spans="1:23" x14ac:dyDescent="0.25">
      <c r="A346" s="60">
        <v>23090</v>
      </c>
      <c r="B346" s="63">
        <v>450</v>
      </c>
      <c r="C346" s="57" t="s">
        <v>500</v>
      </c>
      <c r="D346" s="58">
        <v>151690</v>
      </c>
      <c r="E346" s="59">
        <f t="shared" si="10"/>
        <v>9101400</v>
      </c>
      <c r="F346" s="60" t="s">
        <v>11</v>
      </c>
      <c r="G346" s="60">
        <v>500</v>
      </c>
      <c r="H346" s="60">
        <v>400</v>
      </c>
      <c r="I346" s="60">
        <v>455</v>
      </c>
      <c r="J346" s="60">
        <v>364</v>
      </c>
      <c r="K346" s="60" t="s">
        <v>750</v>
      </c>
      <c r="L346" s="61">
        <f t="shared" si="11"/>
        <v>689.39393939393938</v>
      </c>
      <c r="M346" s="60" t="s">
        <v>2</v>
      </c>
      <c r="N346" s="60" t="s">
        <v>3</v>
      </c>
      <c r="O346" s="60">
        <v>0</v>
      </c>
      <c r="P346" s="60" t="s">
        <v>499</v>
      </c>
      <c r="Q346" s="60" t="s">
        <v>49</v>
      </c>
      <c r="R346" s="60" t="s">
        <v>6</v>
      </c>
      <c r="S346" s="60" t="s">
        <v>786</v>
      </c>
      <c r="T346" s="60">
        <v>5365</v>
      </c>
      <c r="U346" s="60">
        <v>1150</v>
      </c>
      <c r="V346" s="60">
        <v>16</v>
      </c>
      <c r="W346" s="60">
        <v>70</v>
      </c>
    </row>
    <row r="347" spans="1:23" x14ac:dyDescent="0.25">
      <c r="A347" s="60">
        <v>22915</v>
      </c>
      <c r="B347" s="63">
        <v>450</v>
      </c>
      <c r="C347" s="57" t="s">
        <v>501</v>
      </c>
      <c r="D347" s="58">
        <v>93720.000000000015</v>
      </c>
      <c r="E347" s="59">
        <f t="shared" si="10"/>
        <v>5623200.0000000009</v>
      </c>
      <c r="F347" s="60" t="s">
        <v>1</v>
      </c>
      <c r="G347" s="60">
        <v>503</v>
      </c>
      <c r="H347" s="60">
        <v>402.40000000000003</v>
      </c>
      <c r="I347" s="60">
        <v>450</v>
      </c>
      <c r="J347" s="60">
        <v>360</v>
      </c>
      <c r="K347" s="60" t="s">
        <v>750</v>
      </c>
      <c r="L347" s="61">
        <f t="shared" si="11"/>
        <v>681.81818181818187</v>
      </c>
      <c r="M347" s="60" t="s">
        <v>359</v>
      </c>
      <c r="N347" s="60" t="s">
        <v>3</v>
      </c>
      <c r="O347" s="60">
        <v>0</v>
      </c>
      <c r="P347" s="60" t="s">
        <v>502</v>
      </c>
      <c r="Q347" s="60" t="s">
        <v>49</v>
      </c>
      <c r="R347" s="60" t="s">
        <v>6</v>
      </c>
      <c r="S347" s="60" t="s">
        <v>801</v>
      </c>
      <c r="T347" s="60">
        <v>3336</v>
      </c>
      <c r="U347" s="60">
        <v>400</v>
      </c>
      <c r="V347" s="60">
        <v>7</v>
      </c>
      <c r="W347" s="60" t="s">
        <v>7</v>
      </c>
    </row>
    <row r="348" spans="1:23" x14ac:dyDescent="0.25">
      <c r="A348" s="60">
        <v>27768</v>
      </c>
      <c r="B348" s="63">
        <v>450</v>
      </c>
      <c r="C348" s="57" t="s">
        <v>503</v>
      </c>
      <c r="D348" s="58">
        <v>104456.00000000001</v>
      </c>
      <c r="E348" s="59">
        <f t="shared" si="10"/>
        <v>6267360.0000000009</v>
      </c>
      <c r="F348" s="60" t="s">
        <v>9</v>
      </c>
      <c r="G348" s="60">
        <v>503</v>
      </c>
      <c r="H348" s="60">
        <v>402.40000000000003</v>
      </c>
      <c r="I348" s="60">
        <v>450</v>
      </c>
      <c r="J348" s="60">
        <v>360</v>
      </c>
      <c r="K348" s="60" t="s">
        <v>750</v>
      </c>
      <c r="L348" s="61">
        <f t="shared" si="11"/>
        <v>681.81818181818187</v>
      </c>
      <c r="M348" s="60" t="s">
        <v>359</v>
      </c>
      <c r="N348" s="60" t="s">
        <v>3</v>
      </c>
      <c r="O348" s="60">
        <v>0</v>
      </c>
      <c r="P348" s="60" t="s">
        <v>502</v>
      </c>
      <c r="Q348" s="60" t="s">
        <v>49</v>
      </c>
      <c r="R348" s="60" t="s">
        <v>6</v>
      </c>
      <c r="S348" s="60" t="s">
        <v>776</v>
      </c>
      <c r="T348" s="60">
        <v>4316</v>
      </c>
      <c r="U348" s="60">
        <v>560</v>
      </c>
      <c r="V348" s="60">
        <v>9</v>
      </c>
      <c r="W348" s="60">
        <v>73</v>
      </c>
    </row>
    <row r="349" spans="1:23" x14ac:dyDescent="0.25">
      <c r="A349" s="60">
        <v>22914</v>
      </c>
      <c r="B349" s="63">
        <v>450</v>
      </c>
      <c r="C349" s="57" t="s">
        <v>504</v>
      </c>
      <c r="D349" s="58">
        <v>119669.00000000001</v>
      </c>
      <c r="E349" s="59">
        <f t="shared" si="10"/>
        <v>7180140.0000000009</v>
      </c>
      <c r="F349" s="60" t="s">
        <v>11</v>
      </c>
      <c r="G349" s="60">
        <v>503</v>
      </c>
      <c r="H349" s="60">
        <v>402.40000000000003</v>
      </c>
      <c r="I349" s="60">
        <v>450</v>
      </c>
      <c r="J349" s="60">
        <v>360</v>
      </c>
      <c r="K349" s="60" t="s">
        <v>750</v>
      </c>
      <c r="L349" s="61">
        <f t="shared" si="11"/>
        <v>681.81818181818187</v>
      </c>
      <c r="M349" s="60" t="s">
        <v>359</v>
      </c>
      <c r="N349" s="60" t="s">
        <v>3</v>
      </c>
      <c r="O349" s="60">
        <v>0</v>
      </c>
      <c r="P349" s="60" t="s">
        <v>502</v>
      </c>
      <c r="Q349" s="60" t="s">
        <v>49</v>
      </c>
      <c r="R349" s="60" t="s">
        <v>6</v>
      </c>
      <c r="S349" s="60" t="s">
        <v>773</v>
      </c>
      <c r="T349" s="60">
        <v>4176</v>
      </c>
      <c r="U349" s="60">
        <v>600</v>
      </c>
      <c r="V349" s="60">
        <v>10</v>
      </c>
      <c r="W349" s="60">
        <v>71</v>
      </c>
    </row>
    <row r="350" spans="1:23" x14ac:dyDescent="0.25">
      <c r="A350" s="60">
        <v>26581</v>
      </c>
      <c r="B350" s="63">
        <v>450</v>
      </c>
      <c r="C350" s="57" t="s">
        <v>505</v>
      </c>
      <c r="D350" s="58">
        <v>180708.00000000003</v>
      </c>
      <c r="E350" s="59">
        <f t="shared" si="10"/>
        <v>10842480.000000002</v>
      </c>
      <c r="F350" s="60" t="s">
        <v>11</v>
      </c>
      <c r="G350" s="60">
        <v>495</v>
      </c>
      <c r="H350" s="60">
        <v>396</v>
      </c>
      <c r="I350" s="60">
        <v>450</v>
      </c>
      <c r="J350" s="60">
        <v>360</v>
      </c>
      <c r="K350" s="60" t="s">
        <v>750</v>
      </c>
      <c r="L350" s="61">
        <f t="shared" si="11"/>
        <v>681.81818181818187</v>
      </c>
      <c r="M350" s="60" t="s">
        <v>359</v>
      </c>
      <c r="N350" s="60" t="s">
        <v>3</v>
      </c>
      <c r="O350" s="60">
        <v>5</v>
      </c>
      <c r="P350" s="60" t="s">
        <v>506</v>
      </c>
      <c r="Q350" s="60" t="s">
        <v>49</v>
      </c>
      <c r="R350" s="60" t="s">
        <v>6</v>
      </c>
      <c r="S350" s="60" t="s">
        <v>786</v>
      </c>
      <c r="T350" s="60">
        <v>5211</v>
      </c>
      <c r="U350" s="60">
        <v>1150</v>
      </c>
      <c r="V350" s="60">
        <v>20</v>
      </c>
      <c r="W350" s="60">
        <v>70</v>
      </c>
    </row>
    <row r="351" spans="1:23" x14ac:dyDescent="0.25">
      <c r="A351" s="60">
        <v>23135</v>
      </c>
      <c r="B351" s="63">
        <v>450</v>
      </c>
      <c r="C351" s="57" t="s">
        <v>507</v>
      </c>
      <c r="D351" s="58">
        <v>111100.00000000001</v>
      </c>
      <c r="E351" s="59">
        <f t="shared" si="10"/>
        <v>6666000.0000000009</v>
      </c>
      <c r="F351" s="60" t="s">
        <v>1</v>
      </c>
      <c r="G351" s="60">
        <v>500</v>
      </c>
      <c r="H351" s="60">
        <v>400</v>
      </c>
      <c r="I351" s="60">
        <v>450</v>
      </c>
      <c r="J351" s="60">
        <v>360</v>
      </c>
      <c r="K351" s="60" t="s">
        <v>750</v>
      </c>
      <c r="L351" s="61">
        <f t="shared" si="11"/>
        <v>681.81818181818187</v>
      </c>
      <c r="M351" s="60" t="s">
        <v>211</v>
      </c>
      <c r="N351" s="60" t="s">
        <v>3</v>
      </c>
      <c r="O351" s="60">
        <v>2</v>
      </c>
      <c r="P351" s="60" t="s">
        <v>508</v>
      </c>
      <c r="Q351" s="60" t="s">
        <v>49</v>
      </c>
      <c r="R351" s="60" t="s">
        <v>6</v>
      </c>
      <c r="S351" s="60" t="s">
        <v>802</v>
      </c>
      <c r="T351" s="60">
        <v>3481</v>
      </c>
      <c r="U351" s="60">
        <v>400</v>
      </c>
      <c r="V351" s="60">
        <v>6</v>
      </c>
      <c r="W351" s="60" t="s">
        <v>7</v>
      </c>
    </row>
    <row r="352" spans="1:23" x14ac:dyDescent="0.25">
      <c r="A352" s="60">
        <v>23134</v>
      </c>
      <c r="B352" s="63">
        <v>450</v>
      </c>
      <c r="C352" s="57" t="s">
        <v>509</v>
      </c>
      <c r="D352" s="58">
        <v>137522</v>
      </c>
      <c r="E352" s="59">
        <f t="shared" si="10"/>
        <v>8251320</v>
      </c>
      <c r="F352" s="60" t="s">
        <v>11</v>
      </c>
      <c r="G352" s="60">
        <v>500</v>
      </c>
      <c r="H352" s="60">
        <v>400</v>
      </c>
      <c r="I352" s="60">
        <v>450</v>
      </c>
      <c r="J352" s="60">
        <v>360</v>
      </c>
      <c r="K352" s="60" t="s">
        <v>750</v>
      </c>
      <c r="L352" s="61">
        <f t="shared" si="11"/>
        <v>681.81818181818187</v>
      </c>
      <c r="M352" s="60" t="s">
        <v>211</v>
      </c>
      <c r="N352" s="60" t="s">
        <v>3</v>
      </c>
      <c r="O352" s="60">
        <v>2</v>
      </c>
      <c r="P352" s="60" t="s">
        <v>508</v>
      </c>
      <c r="Q352" s="60" t="s">
        <v>49</v>
      </c>
      <c r="R352" s="60" t="s">
        <v>6</v>
      </c>
      <c r="S352" s="60" t="s">
        <v>803</v>
      </c>
      <c r="T352" s="60">
        <v>4351</v>
      </c>
      <c r="U352" s="60">
        <v>600</v>
      </c>
      <c r="V352" s="60">
        <v>9</v>
      </c>
      <c r="W352" s="60">
        <v>71</v>
      </c>
    </row>
    <row r="353" spans="1:23" x14ac:dyDescent="0.25">
      <c r="A353" s="60">
        <v>34862</v>
      </c>
      <c r="B353" s="63">
        <v>450</v>
      </c>
      <c r="C353" s="57" t="s">
        <v>510</v>
      </c>
      <c r="D353" s="58">
        <v>125972.00000000001</v>
      </c>
      <c r="E353" s="59">
        <f t="shared" si="10"/>
        <v>7558320.0000000009</v>
      </c>
      <c r="F353" s="60" t="s">
        <v>1</v>
      </c>
      <c r="G353" s="60">
        <v>500</v>
      </c>
      <c r="H353" s="60">
        <v>400</v>
      </c>
      <c r="I353" s="60">
        <v>455</v>
      </c>
      <c r="J353" s="60">
        <v>364</v>
      </c>
      <c r="K353" s="60" t="s">
        <v>750</v>
      </c>
      <c r="L353" s="61">
        <f t="shared" si="11"/>
        <v>689.39393939393938</v>
      </c>
      <c r="M353" s="60" t="s">
        <v>211</v>
      </c>
      <c r="N353" s="60" t="s">
        <v>3</v>
      </c>
      <c r="O353" s="60" t="s">
        <v>105</v>
      </c>
      <c r="P353" s="60" t="s">
        <v>511</v>
      </c>
      <c r="Q353" s="60" t="s">
        <v>49</v>
      </c>
      <c r="R353" s="60" t="s">
        <v>6</v>
      </c>
      <c r="S353" s="60" t="s">
        <v>804</v>
      </c>
      <c r="T353" s="60">
        <v>3606</v>
      </c>
      <c r="U353" s="60">
        <v>400</v>
      </c>
      <c r="V353" s="60">
        <v>6</v>
      </c>
      <c r="W353" s="60" t="s">
        <v>7</v>
      </c>
    </row>
    <row r="354" spans="1:23" x14ac:dyDescent="0.25">
      <c r="A354" s="60">
        <v>17698</v>
      </c>
      <c r="B354" s="63">
        <v>450</v>
      </c>
      <c r="C354" s="57" t="s">
        <v>512</v>
      </c>
      <c r="D354" s="58">
        <v>149413</v>
      </c>
      <c r="E354" s="59">
        <f t="shared" si="10"/>
        <v>8964780</v>
      </c>
      <c r="F354" s="60" t="s">
        <v>11</v>
      </c>
      <c r="G354" s="60">
        <v>500</v>
      </c>
      <c r="H354" s="60">
        <v>400</v>
      </c>
      <c r="I354" s="60">
        <v>455</v>
      </c>
      <c r="J354" s="60">
        <v>364</v>
      </c>
      <c r="K354" s="60" t="s">
        <v>750</v>
      </c>
      <c r="L354" s="61">
        <f t="shared" si="11"/>
        <v>689.39393939393938</v>
      </c>
      <c r="M354" s="60" t="s">
        <v>211</v>
      </c>
      <c r="N354" s="60" t="s">
        <v>3</v>
      </c>
      <c r="O354" s="60" t="s">
        <v>105</v>
      </c>
      <c r="P354" s="60" t="s">
        <v>511</v>
      </c>
      <c r="Q354" s="60" t="s">
        <v>49</v>
      </c>
      <c r="R354" s="60" t="s">
        <v>6</v>
      </c>
      <c r="S354" s="60" t="s">
        <v>786</v>
      </c>
      <c r="T354" s="60">
        <v>5231</v>
      </c>
      <c r="U354" s="60">
        <v>1150</v>
      </c>
      <c r="V354" s="60">
        <v>15</v>
      </c>
      <c r="W354" s="60">
        <v>70</v>
      </c>
    </row>
    <row r="355" spans="1:23" x14ac:dyDescent="0.25">
      <c r="A355" s="60">
        <v>23275</v>
      </c>
      <c r="B355" s="63">
        <v>500</v>
      </c>
      <c r="C355" s="57" t="s">
        <v>513</v>
      </c>
      <c r="D355" s="58">
        <v>112431.00000000001</v>
      </c>
      <c r="E355" s="59">
        <f t="shared" si="10"/>
        <v>6745860.0000000009</v>
      </c>
      <c r="F355" s="60" t="s">
        <v>1</v>
      </c>
      <c r="G355" s="60">
        <v>550</v>
      </c>
      <c r="H355" s="60">
        <v>440</v>
      </c>
      <c r="I355" s="60">
        <v>500</v>
      </c>
      <c r="J355" s="60">
        <v>400</v>
      </c>
      <c r="K355" s="60" t="s">
        <v>750</v>
      </c>
      <c r="L355" s="61">
        <f t="shared" si="11"/>
        <v>757.57575757575751</v>
      </c>
      <c r="M355" s="60" t="s">
        <v>79</v>
      </c>
      <c r="N355" s="60" t="s">
        <v>3</v>
      </c>
      <c r="O355" s="60">
        <v>0</v>
      </c>
      <c r="P355" s="60" t="s">
        <v>514</v>
      </c>
      <c r="Q355" s="60" t="s">
        <v>49</v>
      </c>
      <c r="R355" s="60" t="s">
        <v>6</v>
      </c>
      <c r="S355" s="60" t="s">
        <v>795</v>
      </c>
      <c r="T355" s="60">
        <v>3445</v>
      </c>
      <c r="U355" s="60">
        <v>400</v>
      </c>
      <c r="V355" s="60">
        <v>5</v>
      </c>
      <c r="W355" s="60" t="s">
        <v>7</v>
      </c>
    </row>
    <row r="356" spans="1:23" x14ac:dyDescent="0.25">
      <c r="A356" s="60">
        <v>36065</v>
      </c>
      <c r="B356" s="63">
        <v>500</v>
      </c>
      <c r="C356" s="57" t="s">
        <v>515</v>
      </c>
      <c r="D356" s="58">
        <v>123926.00000000001</v>
      </c>
      <c r="E356" s="59">
        <f t="shared" si="10"/>
        <v>7435560.0000000009</v>
      </c>
      <c r="F356" s="60" t="s">
        <v>9</v>
      </c>
      <c r="G356" s="60">
        <v>550</v>
      </c>
      <c r="H356" s="60">
        <v>440</v>
      </c>
      <c r="I356" s="60">
        <v>500</v>
      </c>
      <c r="J356" s="60">
        <v>400</v>
      </c>
      <c r="K356" s="60" t="s">
        <v>750</v>
      </c>
      <c r="L356" s="61">
        <f t="shared" si="11"/>
        <v>757.57575757575751</v>
      </c>
      <c r="M356" s="60" t="s">
        <v>79</v>
      </c>
      <c r="N356" s="60" t="s">
        <v>3</v>
      </c>
      <c r="O356" s="60">
        <v>0</v>
      </c>
      <c r="P356" s="60" t="s">
        <v>514</v>
      </c>
      <c r="Q356" s="60" t="s">
        <v>49</v>
      </c>
      <c r="R356" s="60" t="s">
        <v>6</v>
      </c>
      <c r="S356" s="60" t="s">
        <v>776</v>
      </c>
      <c r="T356" s="60">
        <v>4395</v>
      </c>
      <c r="U356" s="60">
        <v>560</v>
      </c>
      <c r="V356" s="60">
        <v>7</v>
      </c>
      <c r="W356" s="60">
        <v>72</v>
      </c>
    </row>
    <row r="357" spans="1:23" x14ac:dyDescent="0.25">
      <c r="A357" s="60">
        <v>23274</v>
      </c>
      <c r="B357" s="63">
        <v>500</v>
      </c>
      <c r="C357" s="57" t="s">
        <v>516</v>
      </c>
      <c r="D357" s="58">
        <v>138336</v>
      </c>
      <c r="E357" s="59">
        <f t="shared" si="10"/>
        <v>8300160</v>
      </c>
      <c r="F357" s="60" t="s">
        <v>11</v>
      </c>
      <c r="G357" s="60">
        <v>550</v>
      </c>
      <c r="H357" s="60">
        <v>440</v>
      </c>
      <c r="I357" s="60">
        <v>500</v>
      </c>
      <c r="J357" s="60">
        <v>400</v>
      </c>
      <c r="K357" s="60" t="s">
        <v>750</v>
      </c>
      <c r="L357" s="61">
        <f t="shared" si="11"/>
        <v>757.57575757575751</v>
      </c>
      <c r="M357" s="60" t="s">
        <v>79</v>
      </c>
      <c r="N357" s="60" t="s">
        <v>3</v>
      </c>
      <c r="O357" s="60">
        <v>0</v>
      </c>
      <c r="P357" s="60" t="s">
        <v>514</v>
      </c>
      <c r="Q357" s="60" t="s">
        <v>49</v>
      </c>
      <c r="R357" s="60" t="s">
        <v>6</v>
      </c>
      <c r="S357" s="60" t="s">
        <v>786</v>
      </c>
      <c r="T357" s="60">
        <v>5040</v>
      </c>
      <c r="U357" s="60">
        <v>1150</v>
      </c>
      <c r="V357" s="60">
        <v>15</v>
      </c>
      <c r="W357" s="60">
        <v>70</v>
      </c>
    </row>
    <row r="358" spans="1:23" x14ac:dyDescent="0.25">
      <c r="A358" s="60">
        <v>35888</v>
      </c>
      <c r="B358" s="63">
        <v>500</v>
      </c>
      <c r="C358" s="57" t="s">
        <v>517</v>
      </c>
      <c r="D358" s="58">
        <v>100320.00000000001</v>
      </c>
      <c r="E358" s="59">
        <f t="shared" si="10"/>
        <v>6019200.0000000009</v>
      </c>
      <c r="F358" s="60" t="s">
        <v>1</v>
      </c>
      <c r="G358" s="60">
        <v>550</v>
      </c>
      <c r="H358" s="60">
        <v>440</v>
      </c>
      <c r="I358" s="60">
        <v>500</v>
      </c>
      <c r="J358" s="60">
        <v>400</v>
      </c>
      <c r="K358" s="60" t="s">
        <v>750</v>
      </c>
      <c r="L358" s="61">
        <f t="shared" si="11"/>
        <v>757.57575757575751</v>
      </c>
      <c r="M358" s="60" t="s">
        <v>32</v>
      </c>
      <c r="N358" s="60" t="s">
        <v>3</v>
      </c>
      <c r="O358" s="60">
        <v>0</v>
      </c>
      <c r="P358" s="60" t="s">
        <v>518</v>
      </c>
      <c r="Q358" s="60" t="s">
        <v>49</v>
      </c>
      <c r="R358" s="60" t="s">
        <v>6</v>
      </c>
      <c r="S358" s="60" t="s">
        <v>804</v>
      </c>
      <c r="T358" s="60">
        <v>3295</v>
      </c>
      <c r="U358" s="60">
        <v>400</v>
      </c>
      <c r="V358" s="60">
        <v>6</v>
      </c>
      <c r="W358" s="60" t="s">
        <v>7</v>
      </c>
    </row>
    <row r="359" spans="1:23" x14ac:dyDescent="0.25">
      <c r="A359" s="60">
        <v>35887</v>
      </c>
      <c r="B359" s="63">
        <v>500</v>
      </c>
      <c r="C359" s="57" t="s">
        <v>519</v>
      </c>
      <c r="D359" s="58">
        <v>127413.00000000001</v>
      </c>
      <c r="E359" s="59">
        <f t="shared" si="10"/>
        <v>7644780.0000000009</v>
      </c>
      <c r="F359" s="60" t="s">
        <v>11</v>
      </c>
      <c r="G359" s="60">
        <v>550</v>
      </c>
      <c r="H359" s="60">
        <v>440</v>
      </c>
      <c r="I359" s="60">
        <v>500</v>
      </c>
      <c r="J359" s="60">
        <v>400</v>
      </c>
      <c r="K359" s="60" t="s">
        <v>750</v>
      </c>
      <c r="L359" s="61">
        <f t="shared" si="11"/>
        <v>757.57575757575751</v>
      </c>
      <c r="M359" s="60" t="s">
        <v>32</v>
      </c>
      <c r="N359" s="60" t="s">
        <v>3</v>
      </c>
      <c r="O359" s="60">
        <v>0</v>
      </c>
      <c r="P359" s="60" t="s">
        <v>518</v>
      </c>
      <c r="Q359" s="60" t="s">
        <v>49</v>
      </c>
      <c r="R359" s="60" t="s">
        <v>6</v>
      </c>
      <c r="S359" s="60" t="s">
        <v>786</v>
      </c>
      <c r="T359" s="60">
        <v>4890</v>
      </c>
      <c r="U359" s="60">
        <v>1150</v>
      </c>
      <c r="V359" s="60">
        <v>15</v>
      </c>
      <c r="W359" s="60">
        <v>72</v>
      </c>
    </row>
    <row r="360" spans="1:23" x14ac:dyDescent="0.25">
      <c r="A360" s="60">
        <v>23363</v>
      </c>
      <c r="B360" s="63">
        <v>500</v>
      </c>
      <c r="C360" s="57" t="s">
        <v>520</v>
      </c>
      <c r="D360" s="58">
        <v>140987</v>
      </c>
      <c r="E360" s="59">
        <f t="shared" si="10"/>
        <v>8459220</v>
      </c>
      <c r="F360" s="60" t="s">
        <v>1</v>
      </c>
      <c r="G360" s="60">
        <v>550</v>
      </c>
      <c r="H360" s="60">
        <v>440</v>
      </c>
      <c r="I360" s="60">
        <v>500</v>
      </c>
      <c r="J360" s="60">
        <v>400</v>
      </c>
      <c r="K360" s="60" t="s">
        <v>750</v>
      </c>
      <c r="L360" s="61">
        <f t="shared" si="11"/>
        <v>757.57575757575751</v>
      </c>
      <c r="M360" s="60" t="s">
        <v>75</v>
      </c>
      <c r="N360" s="60" t="s">
        <v>3</v>
      </c>
      <c r="O360" s="60">
        <v>2</v>
      </c>
      <c r="P360" s="60" t="s">
        <v>805</v>
      </c>
      <c r="Q360" s="60" t="s">
        <v>49</v>
      </c>
      <c r="R360" s="60" t="s">
        <v>6</v>
      </c>
      <c r="S360" s="60" t="s">
        <v>806</v>
      </c>
      <c r="T360" s="60">
        <v>3789</v>
      </c>
      <c r="U360" s="60">
        <v>400</v>
      </c>
      <c r="V360" s="60">
        <v>6</v>
      </c>
      <c r="W360" s="60" t="s">
        <v>7</v>
      </c>
    </row>
    <row r="361" spans="1:23" x14ac:dyDescent="0.25">
      <c r="A361" s="60">
        <v>23362</v>
      </c>
      <c r="B361" s="63">
        <v>500</v>
      </c>
      <c r="C361" s="57" t="s">
        <v>521</v>
      </c>
      <c r="D361" s="58">
        <v>170016</v>
      </c>
      <c r="E361" s="59">
        <f t="shared" si="10"/>
        <v>10200960</v>
      </c>
      <c r="F361" s="60" t="s">
        <v>11</v>
      </c>
      <c r="G361" s="60">
        <v>550</v>
      </c>
      <c r="H361" s="60">
        <v>440</v>
      </c>
      <c r="I361" s="60">
        <v>500</v>
      </c>
      <c r="J361" s="60">
        <v>400</v>
      </c>
      <c r="K361" s="60" t="s">
        <v>750</v>
      </c>
      <c r="L361" s="61">
        <f t="shared" si="11"/>
        <v>757.57575757575751</v>
      </c>
      <c r="M361" s="60" t="s">
        <v>75</v>
      </c>
      <c r="N361" s="60" t="s">
        <v>3</v>
      </c>
      <c r="O361" s="60">
        <v>2</v>
      </c>
      <c r="P361" s="60" t="s">
        <v>805</v>
      </c>
      <c r="Q361" s="60" t="s">
        <v>49</v>
      </c>
      <c r="R361" s="60" t="s">
        <v>6</v>
      </c>
      <c r="S361" s="60" t="s">
        <v>786</v>
      </c>
      <c r="T361" s="60">
        <v>5384</v>
      </c>
      <c r="U361" s="60">
        <v>1150</v>
      </c>
      <c r="V361" s="60">
        <v>15</v>
      </c>
      <c r="W361" s="60">
        <v>70</v>
      </c>
    </row>
    <row r="362" spans="1:23" x14ac:dyDescent="0.25">
      <c r="A362" s="60">
        <v>23443</v>
      </c>
      <c r="B362" s="63">
        <v>500</v>
      </c>
      <c r="C362" s="57" t="s">
        <v>522</v>
      </c>
      <c r="D362" s="58">
        <v>105413.00000000001</v>
      </c>
      <c r="E362" s="59">
        <f t="shared" si="10"/>
        <v>6324780.0000000009</v>
      </c>
      <c r="F362" s="60" t="s">
        <v>1</v>
      </c>
      <c r="G362" s="60">
        <v>580</v>
      </c>
      <c r="H362" s="60">
        <v>464</v>
      </c>
      <c r="I362" s="60">
        <v>530</v>
      </c>
      <c r="J362" s="60">
        <v>424</v>
      </c>
      <c r="K362" s="60" t="s">
        <v>750</v>
      </c>
      <c r="L362" s="61">
        <f t="shared" si="11"/>
        <v>803.030303030303</v>
      </c>
      <c r="M362" s="60" t="s">
        <v>89</v>
      </c>
      <c r="N362" s="60" t="s">
        <v>317</v>
      </c>
      <c r="O362" s="60">
        <v>0</v>
      </c>
      <c r="P362" s="60" t="s">
        <v>523</v>
      </c>
      <c r="Q362" s="60" t="s">
        <v>49</v>
      </c>
      <c r="R362" s="60" t="s">
        <v>6</v>
      </c>
      <c r="S362" s="60" t="s">
        <v>797</v>
      </c>
      <c r="T362" s="60">
        <v>3844</v>
      </c>
      <c r="U362" s="60">
        <v>400</v>
      </c>
      <c r="V362" s="60">
        <v>5</v>
      </c>
      <c r="W362" s="60" t="s">
        <v>7</v>
      </c>
    </row>
    <row r="363" spans="1:23" x14ac:dyDescent="0.25">
      <c r="A363" s="60">
        <v>23442</v>
      </c>
      <c r="B363" s="63">
        <v>500</v>
      </c>
      <c r="C363" s="57" t="s">
        <v>524</v>
      </c>
      <c r="D363" s="58">
        <v>132407</v>
      </c>
      <c r="E363" s="59">
        <f t="shared" si="10"/>
        <v>7944420</v>
      </c>
      <c r="F363" s="60" t="s">
        <v>11</v>
      </c>
      <c r="G363" s="60">
        <v>580</v>
      </c>
      <c r="H363" s="60">
        <v>464</v>
      </c>
      <c r="I363" s="60">
        <v>530</v>
      </c>
      <c r="J363" s="60">
        <v>424</v>
      </c>
      <c r="K363" s="60" t="s">
        <v>750</v>
      </c>
      <c r="L363" s="61">
        <f t="shared" si="11"/>
        <v>803.030303030303</v>
      </c>
      <c r="M363" s="60" t="s">
        <v>89</v>
      </c>
      <c r="N363" s="60" t="s">
        <v>317</v>
      </c>
      <c r="O363" s="60">
        <v>0</v>
      </c>
      <c r="P363" s="60" t="s">
        <v>523</v>
      </c>
      <c r="Q363" s="60" t="s">
        <v>49</v>
      </c>
      <c r="R363" s="60" t="s">
        <v>6</v>
      </c>
      <c r="S363" s="60" t="s">
        <v>786</v>
      </c>
      <c r="T363" s="60">
        <v>5439</v>
      </c>
      <c r="U363" s="60">
        <v>1150</v>
      </c>
      <c r="V363" s="60">
        <v>14</v>
      </c>
      <c r="W363" s="60">
        <v>72</v>
      </c>
    </row>
    <row r="364" spans="1:23" x14ac:dyDescent="0.25">
      <c r="A364" s="60">
        <v>16441</v>
      </c>
      <c r="B364" s="63">
        <v>500</v>
      </c>
      <c r="C364" s="57" t="s">
        <v>525</v>
      </c>
      <c r="D364" s="58">
        <v>133232</v>
      </c>
      <c r="E364" s="59">
        <f t="shared" si="10"/>
        <v>7993920</v>
      </c>
      <c r="F364" s="60" t="s">
        <v>1</v>
      </c>
      <c r="G364" s="60">
        <v>560</v>
      </c>
      <c r="H364" s="60">
        <v>448</v>
      </c>
      <c r="I364" s="60">
        <v>510</v>
      </c>
      <c r="J364" s="60">
        <v>408</v>
      </c>
      <c r="K364" s="60" t="s">
        <v>750</v>
      </c>
      <c r="L364" s="61">
        <f t="shared" si="11"/>
        <v>772.72727272727263</v>
      </c>
      <c r="M364" s="60" t="s">
        <v>21</v>
      </c>
      <c r="N364" s="60" t="s">
        <v>3</v>
      </c>
      <c r="O364" s="60">
        <v>2</v>
      </c>
      <c r="P364" s="60" t="s">
        <v>526</v>
      </c>
      <c r="Q364" s="60" t="s">
        <v>49</v>
      </c>
      <c r="R364" s="60" t="s">
        <v>6</v>
      </c>
      <c r="S364" s="60" t="s">
        <v>797</v>
      </c>
      <c r="T364" s="60">
        <v>3309</v>
      </c>
      <c r="U364" s="60">
        <v>400</v>
      </c>
      <c r="V364" s="60">
        <v>5</v>
      </c>
      <c r="W364" s="60" t="s">
        <v>7</v>
      </c>
    </row>
    <row r="365" spans="1:23" x14ac:dyDescent="0.25">
      <c r="A365" s="60">
        <v>16440</v>
      </c>
      <c r="B365" s="63">
        <v>500</v>
      </c>
      <c r="C365" s="57" t="s">
        <v>527</v>
      </c>
      <c r="D365" s="58">
        <v>162096</v>
      </c>
      <c r="E365" s="59">
        <f t="shared" si="10"/>
        <v>9725760</v>
      </c>
      <c r="F365" s="60" t="s">
        <v>11</v>
      </c>
      <c r="G365" s="60">
        <v>560</v>
      </c>
      <c r="H365" s="60">
        <v>448</v>
      </c>
      <c r="I365" s="60">
        <v>510</v>
      </c>
      <c r="J365" s="60">
        <v>408</v>
      </c>
      <c r="K365" s="60" t="s">
        <v>750</v>
      </c>
      <c r="L365" s="61">
        <f t="shared" si="11"/>
        <v>772.72727272727263</v>
      </c>
      <c r="M365" s="60" t="s">
        <v>21</v>
      </c>
      <c r="N365" s="60" t="s">
        <v>3</v>
      </c>
      <c r="O365" s="60">
        <v>2</v>
      </c>
      <c r="P365" s="60" t="s">
        <v>526</v>
      </c>
      <c r="Q365" s="60" t="s">
        <v>49</v>
      </c>
      <c r="R365" s="60" t="s">
        <v>6</v>
      </c>
      <c r="S365" s="60" t="s">
        <v>786</v>
      </c>
      <c r="T365" s="60">
        <v>4904</v>
      </c>
      <c r="U365" s="60">
        <v>1150</v>
      </c>
      <c r="V365" s="60">
        <v>15</v>
      </c>
      <c r="W365" s="60">
        <v>71</v>
      </c>
    </row>
    <row r="366" spans="1:23" x14ac:dyDescent="0.25">
      <c r="A366" s="60">
        <v>23231</v>
      </c>
      <c r="B366" s="63">
        <v>500</v>
      </c>
      <c r="C366" s="57" t="s">
        <v>528</v>
      </c>
      <c r="D366" s="58">
        <v>184888.00000000003</v>
      </c>
      <c r="E366" s="59">
        <f t="shared" si="10"/>
        <v>11093280.000000002</v>
      </c>
      <c r="F366" s="60" t="s">
        <v>1</v>
      </c>
      <c r="G366" s="60">
        <v>550</v>
      </c>
      <c r="H366" s="60">
        <v>440</v>
      </c>
      <c r="I366" s="60">
        <v>500</v>
      </c>
      <c r="J366" s="60">
        <v>400</v>
      </c>
      <c r="K366" s="60" t="s">
        <v>750</v>
      </c>
      <c r="L366" s="61">
        <f t="shared" si="11"/>
        <v>757.57575757575751</v>
      </c>
      <c r="M366" s="60" t="s">
        <v>495</v>
      </c>
      <c r="N366" s="60" t="s">
        <v>3</v>
      </c>
      <c r="O366" s="60" t="s">
        <v>105</v>
      </c>
      <c r="P366" s="60" t="s">
        <v>529</v>
      </c>
      <c r="Q366" s="60" t="s">
        <v>49</v>
      </c>
      <c r="R366" s="60" t="s">
        <v>6</v>
      </c>
      <c r="S366" s="60" t="s">
        <v>799</v>
      </c>
      <c r="T366" s="60">
        <v>3809</v>
      </c>
      <c r="U366" s="60">
        <v>400</v>
      </c>
      <c r="V366" s="60">
        <v>6</v>
      </c>
      <c r="W366" s="60" t="s">
        <v>7</v>
      </c>
    </row>
    <row r="367" spans="1:23" x14ac:dyDescent="0.25">
      <c r="A367" s="60">
        <v>23230</v>
      </c>
      <c r="B367" s="63">
        <v>500</v>
      </c>
      <c r="C367" s="57" t="s">
        <v>530</v>
      </c>
      <c r="D367" s="58">
        <v>183161.00000000003</v>
      </c>
      <c r="E367" s="59">
        <f t="shared" si="10"/>
        <v>10989660.000000002</v>
      </c>
      <c r="F367" s="60" t="s">
        <v>11</v>
      </c>
      <c r="G367" s="60">
        <v>550</v>
      </c>
      <c r="H367" s="60">
        <v>440</v>
      </c>
      <c r="I367" s="60">
        <v>500</v>
      </c>
      <c r="J367" s="60">
        <v>400</v>
      </c>
      <c r="K367" s="60" t="s">
        <v>750</v>
      </c>
      <c r="L367" s="61">
        <f t="shared" si="11"/>
        <v>757.57575757575751</v>
      </c>
      <c r="M367" s="60" t="s">
        <v>495</v>
      </c>
      <c r="N367" s="60" t="s">
        <v>3</v>
      </c>
      <c r="O367" s="60" t="s">
        <v>105</v>
      </c>
      <c r="P367" s="60" t="s">
        <v>529</v>
      </c>
      <c r="Q367" s="60" t="s">
        <v>49</v>
      </c>
      <c r="R367" s="60" t="s">
        <v>6</v>
      </c>
      <c r="S367" s="60" t="s">
        <v>786</v>
      </c>
      <c r="T367" s="60">
        <v>5404</v>
      </c>
      <c r="U367" s="60">
        <v>1150</v>
      </c>
      <c r="V367" s="60">
        <v>15</v>
      </c>
      <c r="W367" s="60">
        <v>71</v>
      </c>
    </row>
    <row r="368" spans="1:23" x14ac:dyDescent="0.25">
      <c r="A368" s="60">
        <v>23503</v>
      </c>
      <c r="B368" s="63">
        <v>500</v>
      </c>
      <c r="C368" s="57" t="s">
        <v>531</v>
      </c>
      <c r="D368" s="58">
        <v>130097.00000000001</v>
      </c>
      <c r="E368" s="59">
        <f t="shared" si="10"/>
        <v>7805820.0000000009</v>
      </c>
      <c r="F368" s="60" t="s">
        <v>1</v>
      </c>
      <c r="G368" s="60">
        <v>550</v>
      </c>
      <c r="H368" s="60">
        <v>440</v>
      </c>
      <c r="I368" s="60">
        <v>500</v>
      </c>
      <c r="J368" s="60">
        <v>400</v>
      </c>
      <c r="K368" s="60" t="s">
        <v>750</v>
      </c>
      <c r="L368" s="61">
        <f t="shared" si="11"/>
        <v>757.57575757575751</v>
      </c>
      <c r="M368" s="60" t="s">
        <v>2</v>
      </c>
      <c r="N368" s="60" t="s">
        <v>3</v>
      </c>
      <c r="O368" s="60">
        <v>0</v>
      </c>
      <c r="P368" s="60" t="s">
        <v>532</v>
      </c>
      <c r="Q368" s="60" t="s">
        <v>49</v>
      </c>
      <c r="R368" s="60" t="s">
        <v>6</v>
      </c>
      <c r="S368" s="60" t="s">
        <v>800</v>
      </c>
      <c r="T368" s="60">
        <v>3711</v>
      </c>
      <c r="U368" s="60">
        <v>400</v>
      </c>
      <c r="V368" s="60">
        <v>6</v>
      </c>
      <c r="W368" s="60" t="s">
        <v>7</v>
      </c>
    </row>
    <row r="369" spans="1:23" x14ac:dyDescent="0.25">
      <c r="A369" s="60">
        <v>23502</v>
      </c>
      <c r="B369" s="63">
        <v>500</v>
      </c>
      <c r="C369" s="57" t="s">
        <v>533</v>
      </c>
      <c r="D369" s="58">
        <v>157377</v>
      </c>
      <c r="E369" s="59">
        <f t="shared" si="10"/>
        <v>9442620</v>
      </c>
      <c r="F369" s="60" t="s">
        <v>11</v>
      </c>
      <c r="G369" s="60">
        <v>550</v>
      </c>
      <c r="H369" s="60">
        <v>440</v>
      </c>
      <c r="I369" s="60">
        <v>500</v>
      </c>
      <c r="J369" s="60">
        <v>400</v>
      </c>
      <c r="K369" s="60" t="s">
        <v>750</v>
      </c>
      <c r="L369" s="61">
        <f t="shared" si="11"/>
        <v>757.57575757575751</v>
      </c>
      <c r="M369" s="60" t="s">
        <v>2</v>
      </c>
      <c r="N369" s="60" t="s">
        <v>3</v>
      </c>
      <c r="O369" s="60">
        <v>0</v>
      </c>
      <c r="P369" s="60" t="s">
        <v>532</v>
      </c>
      <c r="Q369" s="60" t="s">
        <v>49</v>
      </c>
      <c r="R369" s="60" t="s">
        <v>6</v>
      </c>
      <c r="S369" s="60" t="s">
        <v>786</v>
      </c>
      <c r="T369" s="60">
        <v>5306</v>
      </c>
      <c r="U369" s="60">
        <v>1150</v>
      </c>
      <c r="V369" s="60">
        <v>16</v>
      </c>
      <c r="W369" s="60">
        <v>72</v>
      </c>
    </row>
    <row r="370" spans="1:23" x14ac:dyDescent="0.25">
      <c r="A370" s="60">
        <v>23319</v>
      </c>
      <c r="B370" s="63">
        <v>500</v>
      </c>
      <c r="C370" s="57" t="s">
        <v>534</v>
      </c>
      <c r="D370" s="58">
        <v>102520.00000000001</v>
      </c>
      <c r="E370" s="59">
        <f t="shared" si="10"/>
        <v>6151200.0000000009</v>
      </c>
      <c r="F370" s="60" t="s">
        <v>1</v>
      </c>
      <c r="G370" s="60">
        <v>553</v>
      </c>
      <c r="H370" s="60">
        <v>442.40000000000003</v>
      </c>
      <c r="I370" s="60">
        <v>503</v>
      </c>
      <c r="J370" s="60">
        <v>402.40000000000003</v>
      </c>
      <c r="K370" s="60" t="s">
        <v>750</v>
      </c>
      <c r="L370" s="61">
        <f t="shared" si="11"/>
        <v>762.12121212121212</v>
      </c>
      <c r="M370" s="60" t="s">
        <v>359</v>
      </c>
      <c r="N370" s="60" t="s">
        <v>3</v>
      </c>
      <c r="O370" s="60">
        <v>0</v>
      </c>
      <c r="P370" s="60" t="s">
        <v>535</v>
      </c>
      <c r="Q370" s="60" t="s">
        <v>49</v>
      </c>
      <c r="R370" s="60" t="s">
        <v>6</v>
      </c>
      <c r="S370" s="60" t="s">
        <v>796</v>
      </c>
      <c r="T370" s="60">
        <v>3539</v>
      </c>
      <c r="U370" s="60">
        <v>400</v>
      </c>
      <c r="V370" s="60">
        <v>6</v>
      </c>
      <c r="W370" s="60" t="s">
        <v>7</v>
      </c>
    </row>
    <row r="371" spans="1:23" x14ac:dyDescent="0.25">
      <c r="A371" s="60">
        <v>27728</v>
      </c>
      <c r="B371" s="63">
        <v>500</v>
      </c>
      <c r="C371" s="57" t="s">
        <v>536</v>
      </c>
      <c r="D371" s="58">
        <v>113311.00000000001</v>
      </c>
      <c r="E371" s="59">
        <f t="shared" si="10"/>
        <v>6798660.0000000009</v>
      </c>
      <c r="F371" s="60" t="s">
        <v>9</v>
      </c>
      <c r="G371" s="60">
        <v>553</v>
      </c>
      <c r="H371" s="60">
        <v>442.40000000000003</v>
      </c>
      <c r="I371" s="60">
        <v>503</v>
      </c>
      <c r="J371" s="60">
        <v>402.40000000000003</v>
      </c>
      <c r="K371" s="60" t="s">
        <v>750</v>
      </c>
      <c r="L371" s="61">
        <f t="shared" si="11"/>
        <v>762.12121212121212</v>
      </c>
      <c r="M371" s="60" t="s">
        <v>359</v>
      </c>
      <c r="N371" s="60" t="s">
        <v>3</v>
      </c>
      <c r="O371" s="60">
        <v>0</v>
      </c>
      <c r="P371" s="60" t="s">
        <v>535</v>
      </c>
      <c r="Q371" s="60" t="s">
        <v>49</v>
      </c>
      <c r="R371" s="60" t="s">
        <v>6</v>
      </c>
      <c r="S371" s="60" t="s">
        <v>776</v>
      </c>
      <c r="T371" s="60">
        <v>4489</v>
      </c>
      <c r="U371" s="60">
        <v>560</v>
      </c>
      <c r="V371" s="60">
        <v>8</v>
      </c>
      <c r="W371" s="60">
        <v>72</v>
      </c>
    </row>
    <row r="372" spans="1:23" x14ac:dyDescent="0.25">
      <c r="A372" s="60">
        <v>23318</v>
      </c>
      <c r="B372" s="63">
        <v>500</v>
      </c>
      <c r="C372" s="57" t="s">
        <v>537</v>
      </c>
      <c r="D372" s="58">
        <v>128931.00000000001</v>
      </c>
      <c r="E372" s="59">
        <f t="shared" si="10"/>
        <v>7735860.0000000009</v>
      </c>
      <c r="F372" s="60" t="s">
        <v>11</v>
      </c>
      <c r="G372" s="60">
        <v>553</v>
      </c>
      <c r="H372" s="60">
        <v>442.40000000000003</v>
      </c>
      <c r="I372" s="60">
        <v>503</v>
      </c>
      <c r="J372" s="60">
        <v>402.40000000000003</v>
      </c>
      <c r="K372" s="60" t="s">
        <v>750</v>
      </c>
      <c r="L372" s="61">
        <f t="shared" si="11"/>
        <v>762.12121212121212</v>
      </c>
      <c r="M372" s="60" t="s">
        <v>359</v>
      </c>
      <c r="N372" s="60" t="s">
        <v>3</v>
      </c>
      <c r="O372" s="60">
        <v>0</v>
      </c>
      <c r="P372" s="60" t="s">
        <v>535</v>
      </c>
      <c r="Q372" s="60" t="s">
        <v>49</v>
      </c>
      <c r="R372" s="60" t="s">
        <v>6</v>
      </c>
      <c r="S372" s="60" t="s">
        <v>786</v>
      </c>
      <c r="T372" s="60">
        <v>5134</v>
      </c>
      <c r="U372" s="60">
        <v>1150</v>
      </c>
      <c r="V372" s="60">
        <v>17</v>
      </c>
      <c r="W372" s="60">
        <v>70</v>
      </c>
    </row>
    <row r="373" spans="1:23" x14ac:dyDescent="0.25">
      <c r="A373" s="60">
        <v>26605</v>
      </c>
      <c r="B373" s="63">
        <v>500</v>
      </c>
      <c r="C373" s="57" t="s">
        <v>538</v>
      </c>
      <c r="D373" s="58">
        <v>202180.00000000003</v>
      </c>
      <c r="E373" s="59">
        <f t="shared" si="10"/>
        <v>12130800.000000002</v>
      </c>
      <c r="F373" s="60" t="s">
        <v>11</v>
      </c>
      <c r="G373" s="60">
        <v>550</v>
      </c>
      <c r="H373" s="60">
        <v>440</v>
      </c>
      <c r="I373" s="60">
        <v>500</v>
      </c>
      <c r="J373" s="60">
        <v>400</v>
      </c>
      <c r="K373" s="60" t="s">
        <v>750</v>
      </c>
      <c r="L373" s="61">
        <f t="shared" si="11"/>
        <v>757.57575757575751</v>
      </c>
      <c r="M373" s="60" t="s">
        <v>359</v>
      </c>
      <c r="N373" s="60" t="s">
        <v>3</v>
      </c>
      <c r="O373" s="60">
        <v>5</v>
      </c>
      <c r="P373" s="60" t="s">
        <v>539</v>
      </c>
      <c r="Q373" s="60" t="s">
        <v>49</v>
      </c>
      <c r="R373" s="60" t="s">
        <v>6</v>
      </c>
      <c r="S373" s="60" t="s">
        <v>786</v>
      </c>
      <c r="T373" s="60">
        <v>5384</v>
      </c>
      <c r="U373" s="60">
        <v>1150</v>
      </c>
      <c r="V373" s="60">
        <v>17</v>
      </c>
      <c r="W373" s="60">
        <v>70</v>
      </c>
    </row>
    <row r="374" spans="1:23" x14ac:dyDescent="0.25">
      <c r="A374" s="60">
        <v>23407</v>
      </c>
      <c r="B374" s="63">
        <v>500</v>
      </c>
      <c r="C374" s="57" t="s">
        <v>540</v>
      </c>
      <c r="D374" s="58">
        <v>119592.00000000001</v>
      </c>
      <c r="E374" s="59">
        <f t="shared" si="10"/>
        <v>7175520.0000000009</v>
      </c>
      <c r="F374" s="60" t="s">
        <v>1</v>
      </c>
      <c r="G374" s="60">
        <v>550</v>
      </c>
      <c r="H374" s="60">
        <v>440</v>
      </c>
      <c r="I374" s="60">
        <v>500</v>
      </c>
      <c r="J374" s="60">
        <v>400</v>
      </c>
      <c r="K374" s="60" t="s">
        <v>750</v>
      </c>
      <c r="L374" s="61">
        <f t="shared" si="11"/>
        <v>757.57575757575751</v>
      </c>
      <c r="M374" s="60" t="s">
        <v>211</v>
      </c>
      <c r="N374" s="60" t="s">
        <v>3</v>
      </c>
      <c r="O374" s="60">
        <v>2</v>
      </c>
      <c r="P374" s="60" t="s">
        <v>541</v>
      </c>
      <c r="Q374" s="60" t="s">
        <v>49</v>
      </c>
      <c r="R374" s="60" t="s">
        <v>6</v>
      </c>
      <c r="S374" s="60" t="s">
        <v>804</v>
      </c>
      <c r="T374" s="60">
        <v>3707</v>
      </c>
      <c r="U374" s="60">
        <v>400</v>
      </c>
      <c r="V374" s="60">
        <v>6</v>
      </c>
      <c r="W374" s="60" t="s">
        <v>7</v>
      </c>
    </row>
    <row r="375" spans="1:23" x14ac:dyDescent="0.25">
      <c r="A375" s="60">
        <v>23406</v>
      </c>
      <c r="B375" s="63">
        <v>500</v>
      </c>
      <c r="C375" s="57" t="s">
        <v>542</v>
      </c>
      <c r="D375" s="58">
        <v>146025</v>
      </c>
      <c r="E375" s="59">
        <f t="shared" si="10"/>
        <v>8761500</v>
      </c>
      <c r="F375" s="60" t="s">
        <v>11</v>
      </c>
      <c r="G375" s="60">
        <v>550</v>
      </c>
      <c r="H375" s="60">
        <v>440</v>
      </c>
      <c r="I375" s="60">
        <v>500</v>
      </c>
      <c r="J375" s="60">
        <v>400</v>
      </c>
      <c r="K375" s="60" t="s">
        <v>750</v>
      </c>
      <c r="L375" s="61">
        <f t="shared" si="11"/>
        <v>757.57575757575751</v>
      </c>
      <c r="M375" s="60" t="s">
        <v>211</v>
      </c>
      <c r="N375" s="60" t="s">
        <v>3</v>
      </c>
      <c r="O375" s="60">
        <v>2</v>
      </c>
      <c r="P375" s="60" t="s">
        <v>541</v>
      </c>
      <c r="Q375" s="60" t="s">
        <v>49</v>
      </c>
      <c r="R375" s="60" t="s">
        <v>6</v>
      </c>
      <c r="S375" s="60" t="s">
        <v>786</v>
      </c>
      <c r="T375" s="60">
        <v>5302</v>
      </c>
      <c r="U375" s="60">
        <v>1150</v>
      </c>
      <c r="V375" s="60">
        <v>16</v>
      </c>
      <c r="W375" s="60">
        <v>70</v>
      </c>
    </row>
    <row r="376" spans="1:23" x14ac:dyDescent="0.25">
      <c r="A376" s="60">
        <v>34848</v>
      </c>
      <c r="B376" s="63">
        <v>500</v>
      </c>
      <c r="C376" s="57" t="s">
        <v>543</v>
      </c>
      <c r="D376" s="58">
        <v>138820</v>
      </c>
      <c r="E376" s="59">
        <f t="shared" si="10"/>
        <v>8329200</v>
      </c>
      <c r="F376" s="60" t="s">
        <v>1</v>
      </c>
      <c r="G376" s="60">
        <v>550</v>
      </c>
      <c r="H376" s="60">
        <v>440</v>
      </c>
      <c r="I376" s="60">
        <v>500</v>
      </c>
      <c r="J376" s="60">
        <v>400</v>
      </c>
      <c r="K376" s="60" t="s">
        <v>750</v>
      </c>
      <c r="L376" s="61">
        <f t="shared" si="11"/>
        <v>757.57575757575751</v>
      </c>
      <c r="M376" s="60" t="s">
        <v>211</v>
      </c>
      <c r="N376" s="60" t="s">
        <v>3</v>
      </c>
      <c r="O376" s="60" t="s">
        <v>105</v>
      </c>
      <c r="P376" s="60" t="s">
        <v>544</v>
      </c>
      <c r="Q376" s="60" t="s">
        <v>49</v>
      </c>
      <c r="R376" s="60" t="s">
        <v>6</v>
      </c>
      <c r="S376" s="60" t="s">
        <v>804</v>
      </c>
      <c r="T376" s="60">
        <v>3709</v>
      </c>
      <c r="U376" s="60">
        <v>400</v>
      </c>
      <c r="V376" s="60">
        <v>5</v>
      </c>
      <c r="W376" s="60" t="s">
        <v>7</v>
      </c>
    </row>
    <row r="377" spans="1:23" x14ac:dyDescent="0.25">
      <c r="A377" s="60">
        <v>17466</v>
      </c>
      <c r="B377" s="63">
        <v>500</v>
      </c>
      <c r="C377" s="57" t="s">
        <v>545</v>
      </c>
      <c r="D377" s="58">
        <v>163185</v>
      </c>
      <c r="E377" s="59">
        <f t="shared" si="10"/>
        <v>9791100</v>
      </c>
      <c r="F377" s="60" t="s">
        <v>11</v>
      </c>
      <c r="G377" s="60">
        <v>550</v>
      </c>
      <c r="H377" s="60">
        <v>440</v>
      </c>
      <c r="I377" s="60">
        <v>500</v>
      </c>
      <c r="J377" s="60">
        <v>400</v>
      </c>
      <c r="K377" s="60" t="s">
        <v>750</v>
      </c>
      <c r="L377" s="61">
        <f t="shared" si="11"/>
        <v>757.57575757575751</v>
      </c>
      <c r="M377" s="60" t="s">
        <v>211</v>
      </c>
      <c r="N377" s="60" t="s">
        <v>3</v>
      </c>
      <c r="O377" s="60" t="s">
        <v>105</v>
      </c>
      <c r="P377" s="60" t="s">
        <v>544</v>
      </c>
      <c r="Q377" s="60" t="s">
        <v>49</v>
      </c>
      <c r="R377" s="60" t="s">
        <v>6</v>
      </c>
      <c r="S377" s="60" t="s">
        <v>786</v>
      </c>
      <c r="T377" s="60">
        <v>5304</v>
      </c>
      <c r="U377" s="60">
        <v>1150</v>
      </c>
      <c r="V377" s="60">
        <v>15</v>
      </c>
      <c r="W377" s="60">
        <v>70</v>
      </c>
    </row>
    <row r="378" spans="1:23" x14ac:dyDescent="0.25">
      <c r="A378" s="60">
        <v>23539</v>
      </c>
      <c r="B378" s="63">
        <v>550</v>
      </c>
      <c r="C378" s="57" t="s">
        <v>546</v>
      </c>
      <c r="D378" s="58">
        <v>124157.00000000001</v>
      </c>
      <c r="E378" s="59">
        <f t="shared" si="10"/>
        <v>7449420.0000000009</v>
      </c>
      <c r="F378" s="60" t="s">
        <v>1</v>
      </c>
      <c r="G378" s="60">
        <v>605</v>
      </c>
      <c r="H378" s="60">
        <v>484</v>
      </c>
      <c r="I378" s="60">
        <v>550</v>
      </c>
      <c r="J378" s="60">
        <v>440</v>
      </c>
      <c r="K378" s="60" t="s">
        <v>750</v>
      </c>
      <c r="L378" s="61">
        <f t="shared" si="11"/>
        <v>833.33333333333337</v>
      </c>
      <c r="M378" s="60" t="s">
        <v>89</v>
      </c>
      <c r="N378" s="60" t="s">
        <v>317</v>
      </c>
      <c r="O378" s="60">
        <v>0</v>
      </c>
      <c r="P378" s="60" t="s">
        <v>547</v>
      </c>
      <c r="Q378" s="60" t="s">
        <v>49</v>
      </c>
      <c r="R378" s="60" t="s">
        <v>6</v>
      </c>
      <c r="S378" s="60" t="s">
        <v>804</v>
      </c>
      <c r="T378" s="60">
        <v>3963</v>
      </c>
      <c r="U378" s="60">
        <v>400</v>
      </c>
      <c r="V378" s="60">
        <v>5</v>
      </c>
      <c r="W378" s="60" t="s">
        <v>7</v>
      </c>
    </row>
    <row r="379" spans="1:23" x14ac:dyDescent="0.25">
      <c r="A379" s="60">
        <v>23538</v>
      </c>
      <c r="B379" s="63">
        <v>550</v>
      </c>
      <c r="C379" s="57" t="s">
        <v>548</v>
      </c>
      <c r="D379" s="58">
        <v>152053</v>
      </c>
      <c r="E379" s="59">
        <f t="shared" si="10"/>
        <v>9123180</v>
      </c>
      <c r="F379" s="60" t="s">
        <v>11</v>
      </c>
      <c r="G379" s="60">
        <v>605</v>
      </c>
      <c r="H379" s="60">
        <v>484</v>
      </c>
      <c r="I379" s="60">
        <v>550</v>
      </c>
      <c r="J379" s="60">
        <v>440</v>
      </c>
      <c r="K379" s="60" t="s">
        <v>750</v>
      </c>
      <c r="L379" s="61">
        <f t="shared" si="11"/>
        <v>833.33333333333337</v>
      </c>
      <c r="M379" s="60" t="s">
        <v>89</v>
      </c>
      <c r="N379" s="60" t="s">
        <v>317</v>
      </c>
      <c r="O379" s="60">
        <v>0</v>
      </c>
      <c r="P379" s="60" t="s">
        <v>547</v>
      </c>
      <c r="Q379" s="60" t="s">
        <v>49</v>
      </c>
      <c r="R379" s="60" t="s">
        <v>6</v>
      </c>
      <c r="S379" s="60" t="s">
        <v>786</v>
      </c>
      <c r="T379" s="60">
        <v>5558</v>
      </c>
      <c r="U379" s="60">
        <v>1150</v>
      </c>
      <c r="V379" s="60">
        <v>13</v>
      </c>
      <c r="W379" s="60">
        <v>72</v>
      </c>
    </row>
    <row r="380" spans="1:23" x14ac:dyDescent="0.25">
      <c r="A380" s="60">
        <v>23591</v>
      </c>
      <c r="B380" s="63">
        <v>550</v>
      </c>
      <c r="C380" s="57" t="s">
        <v>549</v>
      </c>
      <c r="D380" s="58">
        <v>126192.00000000001</v>
      </c>
      <c r="E380" s="59">
        <f t="shared" si="10"/>
        <v>7571520.0000000009</v>
      </c>
      <c r="F380" s="60" t="s">
        <v>1</v>
      </c>
      <c r="G380" s="60">
        <v>613</v>
      </c>
      <c r="H380" s="60">
        <v>490.4</v>
      </c>
      <c r="I380" s="60">
        <v>555</v>
      </c>
      <c r="J380" s="60">
        <v>444</v>
      </c>
      <c r="K380" s="60" t="s">
        <v>750</v>
      </c>
      <c r="L380" s="61">
        <f t="shared" si="11"/>
        <v>840.90909090909088</v>
      </c>
      <c r="M380" s="60" t="s">
        <v>359</v>
      </c>
      <c r="N380" s="60" t="s">
        <v>3</v>
      </c>
      <c r="O380" s="60">
        <v>0</v>
      </c>
      <c r="P380" s="60" t="s">
        <v>550</v>
      </c>
      <c r="Q380" s="60" t="s">
        <v>49</v>
      </c>
      <c r="R380" s="60" t="s">
        <v>6</v>
      </c>
      <c r="S380" s="60" t="s">
        <v>807</v>
      </c>
      <c r="T380" s="60">
        <v>3894</v>
      </c>
      <c r="U380" s="60">
        <v>400</v>
      </c>
      <c r="V380" s="60">
        <v>5</v>
      </c>
      <c r="W380" s="60" t="s">
        <v>7</v>
      </c>
    </row>
    <row r="381" spans="1:23" x14ac:dyDescent="0.25">
      <c r="A381" s="60">
        <v>23590</v>
      </c>
      <c r="B381" s="63">
        <v>550</v>
      </c>
      <c r="C381" s="57" t="s">
        <v>551</v>
      </c>
      <c r="D381" s="58">
        <v>153043</v>
      </c>
      <c r="E381" s="59">
        <f t="shared" si="10"/>
        <v>9182580</v>
      </c>
      <c r="F381" s="60" t="s">
        <v>11</v>
      </c>
      <c r="G381" s="60">
        <v>613</v>
      </c>
      <c r="H381" s="60">
        <v>490.4</v>
      </c>
      <c r="I381" s="60">
        <v>555</v>
      </c>
      <c r="J381" s="60">
        <v>444</v>
      </c>
      <c r="K381" s="60" t="s">
        <v>750</v>
      </c>
      <c r="L381" s="61">
        <f t="shared" si="11"/>
        <v>840.90909090909088</v>
      </c>
      <c r="M381" s="60" t="s">
        <v>359</v>
      </c>
      <c r="N381" s="60" t="s">
        <v>3</v>
      </c>
      <c r="O381" s="60">
        <v>0</v>
      </c>
      <c r="P381" s="60" t="s">
        <v>550</v>
      </c>
      <c r="Q381" s="60" t="s">
        <v>49</v>
      </c>
      <c r="R381" s="60" t="s">
        <v>6</v>
      </c>
      <c r="S381" s="60" t="s">
        <v>786</v>
      </c>
      <c r="T381" s="60">
        <v>5489</v>
      </c>
      <c r="U381" s="60">
        <v>1150</v>
      </c>
      <c r="V381" s="60">
        <v>15</v>
      </c>
      <c r="W381" s="60">
        <v>70</v>
      </c>
    </row>
    <row r="382" spans="1:23" x14ac:dyDescent="0.25">
      <c r="A382" s="60">
        <v>23771</v>
      </c>
      <c r="B382" s="63">
        <v>600</v>
      </c>
      <c r="C382" s="57" t="s">
        <v>552</v>
      </c>
      <c r="D382" s="58">
        <v>139194</v>
      </c>
      <c r="E382" s="59">
        <f t="shared" si="10"/>
        <v>8351640</v>
      </c>
      <c r="F382" s="60" t="s">
        <v>1</v>
      </c>
      <c r="G382" s="60">
        <v>660</v>
      </c>
      <c r="H382" s="60">
        <v>528</v>
      </c>
      <c r="I382" s="60">
        <v>600</v>
      </c>
      <c r="J382" s="60">
        <v>480</v>
      </c>
      <c r="K382" s="60" t="s">
        <v>750</v>
      </c>
      <c r="L382" s="61">
        <f t="shared" si="11"/>
        <v>909.09090909090912</v>
      </c>
      <c r="M382" s="60" t="s">
        <v>79</v>
      </c>
      <c r="N382" s="60" t="s">
        <v>3</v>
      </c>
      <c r="O382" s="60">
        <v>0</v>
      </c>
      <c r="P382" s="60" t="s">
        <v>553</v>
      </c>
      <c r="Q382" s="60" t="s">
        <v>49</v>
      </c>
      <c r="R382" s="60" t="s">
        <v>6</v>
      </c>
      <c r="S382" s="60" t="s">
        <v>797</v>
      </c>
      <c r="T382" s="60">
        <v>3835</v>
      </c>
      <c r="U382" s="60">
        <v>400</v>
      </c>
      <c r="V382" s="60">
        <v>5</v>
      </c>
      <c r="W382" s="60" t="s">
        <v>7</v>
      </c>
    </row>
    <row r="383" spans="1:23" x14ac:dyDescent="0.25">
      <c r="A383" s="60">
        <v>23770</v>
      </c>
      <c r="B383" s="63">
        <v>600</v>
      </c>
      <c r="C383" s="57" t="s">
        <v>554</v>
      </c>
      <c r="D383" s="58">
        <v>165440</v>
      </c>
      <c r="E383" s="59">
        <f t="shared" si="10"/>
        <v>9926400</v>
      </c>
      <c r="F383" s="60" t="s">
        <v>11</v>
      </c>
      <c r="G383" s="60">
        <v>660</v>
      </c>
      <c r="H383" s="60">
        <v>528</v>
      </c>
      <c r="I383" s="60">
        <v>600</v>
      </c>
      <c r="J383" s="60">
        <v>480</v>
      </c>
      <c r="K383" s="60" t="s">
        <v>750</v>
      </c>
      <c r="L383" s="61">
        <f t="shared" si="11"/>
        <v>909.09090909090912</v>
      </c>
      <c r="M383" s="60" t="s">
        <v>79</v>
      </c>
      <c r="N383" s="60" t="s">
        <v>3</v>
      </c>
      <c r="O383" s="60">
        <v>0</v>
      </c>
      <c r="P383" s="60" t="s">
        <v>553</v>
      </c>
      <c r="Q383" s="60" t="s">
        <v>49</v>
      </c>
      <c r="R383" s="60" t="s">
        <v>6</v>
      </c>
      <c r="S383" s="60" t="s">
        <v>786</v>
      </c>
      <c r="T383" s="60">
        <v>5410</v>
      </c>
      <c r="U383" s="60">
        <v>1150</v>
      </c>
      <c r="V383" s="60">
        <v>13</v>
      </c>
      <c r="W383" s="60">
        <v>72</v>
      </c>
    </row>
    <row r="384" spans="1:23" x14ac:dyDescent="0.25">
      <c r="A384" s="60">
        <v>16493</v>
      </c>
      <c r="B384" s="63">
        <v>600</v>
      </c>
      <c r="C384" s="57" t="s">
        <v>555</v>
      </c>
      <c r="D384" s="58">
        <v>127853.00000000001</v>
      </c>
      <c r="E384" s="59">
        <f t="shared" si="10"/>
        <v>7671180.0000000009</v>
      </c>
      <c r="F384" s="60" t="s">
        <v>1</v>
      </c>
      <c r="G384" s="60">
        <v>660</v>
      </c>
      <c r="H384" s="60">
        <v>528</v>
      </c>
      <c r="I384" s="60">
        <v>600</v>
      </c>
      <c r="J384" s="60">
        <v>480</v>
      </c>
      <c r="K384" s="60" t="s">
        <v>750</v>
      </c>
      <c r="L384" s="61">
        <f t="shared" si="11"/>
        <v>909.09090909090912</v>
      </c>
      <c r="M384" s="60" t="s">
        <v>32</v>
      </c>
      <c r="N384" s="60" t="s">
        <v>3</v>
      </c>
      <c r="O384" s="60">
        <v>0</v>
      </c>
      <c r="P384" s="60" t="s">
        <v>556</v>
      </c>
      <c r="Q384" s="60" t="s">
        <v>49</v>
      </c>
      <c r="R384" s="60" t="s">
        <v>6</v>
      </c>
      <c r="S384" s="60" t="s">
        <v>797</v>
      </c>
      <c r="T384" s="60">
        <v>4223</v>
      </c>
      <c r="U384" s="60">
        <v>400</v>
      </c>
      <c r="V384" s="60">
        <v>5</v>
      </c>
      <c r="W384" s="60" t="s">
        <v>7</v>
      </c>
    </row>
    <row r="385" spans="1:23" x14ac:dyDescent="0.25">
      <c r="A385" s="60">
        <v>16492</v>
      </c>
      <c r="B385" s="63">
        <v>600</v>
      </c>
      <c r="C385" s="57" t="s">
        <v>557</v>
      </c>
      <c r="D385" s="58">
        <v>154759</v>
      </c>
      <c r="E385" s="59">
        <f t="shared" si="10"/>
        <v>9285540</v>
      </c>
      <c r="F385" s="60" t="s">
        <v>11</v>
      </c>
      <c r="G385" s="60">
        <v>660</v>
      </c>
      <c r="H385" s="60">
        <v>528</v>
      </c>
      <c r="I385" s="60">
        <v>600</v>
      </c>
      <c r="J385" s="60">
        <v>480</v>
      </c>
      <c r="K385" s="60" t="s">
        <v>750</v>
      </c>
      <c r="L385" s="61">
        <f t="shared" si="11"/>
        <v>909.09090909090912</v>
      </c>
      <c r="M385" s="60" t="s">
        <v>32</v>
      </c>
      <c r="N385" s="60" t="s">
        <v>3</v>
      </c>
      <c r="O385" s="60">
        <v>0</v>
      </c>
      <c r="P385" s="60" t="s">
        <v>556</v>
      </c>
      <c r="Q385" s="60" t="s">
        <v>49</v>
      </c>
      <c r="R385" s="60" t="s">
        <v>6</v>
      </c>
      <c r="S385" s="60" t="s">
        <v>786</v>
      </c>
      <c r="T385" s="60">
        <v>5798</v>
      </c>
      <c r="U385" s="60">
        <v>1150</v>
      </c>
      <c r="V385" s="60">
        <v>13</v>
      </c>
      <c r="W385" s="60">
        <v>72</v>
      </c>
    </row>
    <row r="386" spans="1:23" x14ac:dyDescent="0.25">
      <c r="A386" s="60">
        <v>23807</v>
      </c>
      <c r="B386" s="63">
        <v>600</v>
      </c>
      <c r="C386" s="57" t="s">
        <v>558</v>
      </c>
      <c r="D386" s="58">
        <v>136785</v>
      </c>
      <c r="E386" s="59">
        <f t="shared" si="10"/>
        <v>8207100</v>
      </c>
      <c r="F386" s="60" t="s">
        <v>1</v>
      </c>
      <c r="G386" s="60">
        <v>710</v>
      </c>
      <c r="H386" s="60">
        <v>568</v>
      </c>
      <c r="I386" s="60">
        <v>640</v>
      </c>
      <c r="J386" s="60">
        <v>512</v>
      </c>
      <c r="K386" s="60" t="s">
        <v>750</v>
      </c>
      <c r="L386" s="61">
        <f t="shared" si="11"/>
        <v>969.69696969696963</v>
      </c>
      <c r="M386" s="60" t="s">
        <v>89</v>
      </c>
      <c r="N386" s="60" t="s">
        <v>317</v>
      </c>
      <c r="O386" s="60">
        <v>0</v>
      </c>
      <c r="P386" s="60" t="s">
        <v>559</v>
      </c>
      <c r="Q386" s="60" t="s">
        <v>49</v>
      </c>
      <c r="R386" s="60" t="s">
        <v>6</v>
      </c>
      <c r="S386" s="60" t="s">
        <v>804</v>
      </c>
      <c r="T386" s="60">
        <v>4275</v>
      </c>
      <c r="U386" s="60">
        <v>400</v>
      </c>
      <c r="V386" s="60">
        <v>4</v>
      </c>
      <c r="W386" s="60" t="s">
        <v>7</v>
      </c>
    </row>
    <row r="387" spans="1:23" x14ac:dyDescent="0.25">
      <c r="A387" s="60">
        <v>23806</v>
      </c>
      <c r="B387" s="63">
        <v>600</v>
      </c>
      <c r="C387" s="57" t="s">
        <v>560</v>
      </c>
      <c r="D387" s="58">
        <v>165627</v>
      </c>
      <c r="E387" s="59">
        <f t="shared" si="10"/>
        <v>9937620</v>
      </c>
      <c r="F387" s="60" t="s">
        <v>11</v>
      </c>
      <c r="G387" s="60">
        <v>710</v>
      </c>
      <c r="H387" s="60">
        <v>568</v>
      </c>
      <c r="I387" s="60">
        <v>640</v>
      </c>
      <c r="J387" s="60">
        <v>512</v>
      </c>
      <c r="K387" s="60" t="s">
        <v>750</v>
      </c>
      <c r="L387" s="61">
        <f t="shared" si="11"/>
        <v>969.69696969696963</v>
      </c>
      <c r="M387" s="60" t="s">
        <v>89</v>
      </c>
      <c r="N387" s="60" t="s">
        <v>317</v>
      </c>
      <c r="O387" s="60">
        <v>0</v>
      </c>
      <c r="P387" s="60" t="s">
        <v>559</v>
      </c>
      <c r="Q387" s="60" t="s">
        <v>49</v>
      </c>
      <c r="R387" s="60" t="s">
        <v>6</v>
      </c>
      <c r="S387" s="60" t="s">
        <v>786</v>
      </c>
      <c r="T387" s="60">
        <v>5850</v>
      </c>
      <c r="U387" s="60">
        <v>1150</v>
      </c>
      <c r="V387" s="60">
        <v>12</v>
      </c>
      <c r="W387" s="60">
        <v>72</v>
      </c>
    </row>
    <row r="388" spans="1:23" x14ac:dyDescent="0.25">
      <c r="A388" s="60">
        <v>23735</v>
      </c>
      <c r="B388" s="63">
        <v>600</v>
      </c>
      <c r="C388" s="57" t="s">
        <v>561</v>
      </c>
      <c r="D388" s="58">
        <v>174614</v>
      </c>
      <c r="E388" s="59">
        <f t="shared" si="10"/>
        <v>10476840</v>
      </c>
      <c r="F388" s="60" t="s">
        <v>1</v>
      </c>
      <c r="G388" s="60">
        <v>650</v>
      </c>
      <c r="H388" s="60">
        <v>520</v>
      </c>
      <c r="I388" s="60">
        <v>600</v>
      </c>
      <c r="J388" s="60">
        <v>480</v>
      </c>
      <c r="K388" s="60" t="s">
        <v>750</v>
      </c>
      <c r="L388" s="61">
        <f t="shared" si="11"/>
        <v>909.09090909090912</v>
      </c>
      <c r="M388" s="60" t="s">
        <v>495</v>
      </c>
      <c r="N388" s="60" t="s">
        <v>3</v>
      </c>
      <c r="O388" s="60">
        <v>2</v>
      </c>
      <c r="P388" s="60" t="s">
        <v>562</v>
      </c>
      <c r="Q388" s="60" t="s">
        <v>49</v>
      </c>
      <c r="R388" s="60" t="s">
        <v>6</v>
      </c>
      <c r="S388" s="60" t="s">
        <v>808</v>
      </c>
      <c r="T388" s="60">
        <v>4281</v>
      </c>
      <c r="U388" s="60">
        <v>400</v>
      </c>
      <c r="V388" s="60">
        <v>5</v>
      </c>
      <c r="W388" s="60" t="s">
        <v>7</v>
      </c>
    </row>
    <row r="389" spans="1:23" x14ac:dyDescent="0.25">
      <c r="A389" s="60">
        <v>23734</v>
      </c>
      <c r="B389" s="63">
        <v>600</v>
      </c>
      <c r="C389" s="57" t="s">
        <v>563</v>
      </c>
      <c r="D389" s="58">
        <v>204886.00000000003</v>
      </c>
      <c r="E389" s="59">
        <f t="shared" si="10"/>
        <v>12293160.000000002</v>
      </c>
      <c r="F389" s="60" t="s">
        <v>11</v>
      </c>
      <c r="G389" s="60">
        <v>650</v>
      </c>
      <c r="H389" s="60">
        <v>520</v>
      </c>
      <c r="I389" s="60">
        <v>600</v>
      </c>
      <c r="J389" s="60">
        <v>480</v>
      </c>
      <c r="K389" s="60" t="s">
        <v>750</v>
      </c>
      <c r="L389" s="61">
        <f t="shared" si="11"/>
        <v>909.09090909090912</v>
      </c>
      <c r="M389" s="60" t="s">
        <v>495</v>
      </c>
      <c r="N389" s="60" t="s">
        <v>3</v>
      </c>
      <c r="O389" s="60">
        <v>2</v>
      </c>
      <c r="P389" s="60" t="s">
        <v>562</v>
      </c>
      <c r="Q389" s="60" t="s">
        <v>49</v>
      </c>
      <c r="R389" s="60" t="s">
        <v>6</v>
      </c>
      <c r="S389" s="60" t="s">
        <v>786</v>
      </c>
      <c r="T389" s="60">
        <v>5856</v>
      </c>
      <c r="U389" s="60">
        <v>1150</v>
      </c>
      <c r="V389" s="60">
        <v>13</v>
      </c>
      <c r="W389" s="60">
        <v>70</v>
      </c>
    </row>
    <row r="390" spans="1:23" x14ac:dyDescent="0.25">
      <c r="A390" s="60">
        <v>25227</v>
      </c>
      <c r="B390" s="63">
        <v>600</v>
      </c>
      <c r="C390" s="57" t="s">
        <v>564</v>
      </c>
      <c r="D390" s="58">
        <v>161700</v>
      </c>
      <c r="E390" s="59">
        <f t="shared" si="10"/>
        <v>9702000</v>
      </c>
      <c r="F390" s="60" t="s">
        <v>1</v>
      </c>
      <c r="G390" s="60">
        <v>660</v>
      </c>
      <c r="H390" s="60">
        <v>528</v>
      </c>
      <c r="I390" s="60">
        <v>600</v>
      </c>
      <c r="J390" s="60">
        <v>480</v>
      </c>
      <c r="K390" s="60" t="s">
        <v>750</v>
      </c>
      <c r="L390" s="61">
        <f t="shared" si="11"/>
        <v>909.09090909090912</v>
      </c>
      <c r="M390" s="60" t="s">
        <v>2</v>
      </c>
      <c r="N390" s="60" t="s">
        <v>3</v>
      </c>
      <c r="O390" s="60">
        <v>0</v>
      </c>
      <c r="P390" s="60" t="s">
        <v>565</v>
      </c>
      <c r="Q390" s="60" t="s">
        <v>49</v>
      </c>
      <c r="R390" s="60" t="s">
        <v>6</v>
      </c>
      <c r="S390" s="60" t="s">
        <v>809</v>
      </c>
      <c r="T390" s="60">
        <v>4431</v>
      </c>
      <c r="U390" s="60">
        <v>400</v>
      </c>
      <c r="V390" s="60">
        <v>5</v>
      </c>
      <c r="W390" s="60" t="s">
        <v>7</v>
      </c>
    </row>
    <row r="391" spans="1:23" x14ac:dyDescent="0.25">
      <c r="A391" s="60">
        <v>25226</v>
      </c>
      <c r="B391" s="63">
        <v>600</v>
      </c>
      <c r="C391" s="57" t="s">
        <v>566</v>
      </c>
      <c r="D391" s="58">
        <v>190212.00000000003</v>
      </c>
      <c r="E391" s="59">
        <f t="shared" ref="E391:E454" si="12">D391*$E$5</f>
        <v>11412720.000000002</v>
      </c>
      <c r="F391" s="60" t="s">
        <v>11</v>
      </c>
      <c r="G391" s="60">
        <v>660</v>
      </c>
      <c r="H391" s="60">
        <v>528</v>
      </c>
      <c r="I391" s="60">
        <v>600</v>
      </c>
      <c r="J391" s="60">
        <v>480</v>
      </c>
      <c r="K391" s="60" t="s">
        <v>750</v>
      </c>
      <c r="L391" s="61">
        <f t="shared" ref="L391:L454" si="13">I391*1000/220/3</f>
        <v>909.09090909090912</v>
      </c>
      <c r="M391" s="60" t="s">
        <v>2</v>
      </c>
      <c r="N391" s="60" t="s">
        <v>3</v>
      </c>
      <c r="O391" s="60">
        <v>0</v>
      </c>
      <c r="P391" s="60" t="s">
        <v>565</v>
      </c>
      <c r="Q391" s="60" t="s">
        <v>49</v>
      </c>
      <c r="R391" s="60" t="s">
        <v>6</v>
      </c>
      <c r="S391" s="60" t="s">
        <v>786</v>
      </c>
      <c r="T391" s="60">
        <v>6006</v>
      </c>
      <c r="U391" s="60">
        <v>1150</v>
      </c>
      <c r="V391" s="60">
        <v>13</v>
      </c>
      <c r="W391" s="60">
        <v>72</v>
      </c>
    </row>
    <row r="392" spans="1:23" x14ac:dyDescent="0.25">
      <c r="A392" s="60">
        <v>34940</v>
      </c>
      <c r="B392" s="63">
        <v>600</v>
      </c>
      <c r="C392" s="57" t="s">
        <v>567</v>
      </c>
      <c r="D392" s="58">
        <v>134178</v>
      </c>
      <c r="E392" s="59">
        <f t="shared" si="12"/>
        <v>8050680</v>
      </c>
      <c r="F392" s="60" t="s">
        <v>1</v>
      </c>
      <c r="G392" s="60">
        <v>670</v>
      </c>
      <c r="H392" s="60">
        <v>536</v>
      </c>
      <c r="I392" s="60">
        <v>610</v>
      </c>
      <c r="J392" s="60">
        <v>488</v>
      </c>
      <c r="K392" s="60" t="s">
        <v>750</v>
      </c>
      <c r="L392" s="61">
        <f t="shared" si="13"/>
        <v>924.24242424242414</v>
      </c>
      <c r="M392" s="60" t="s">
        <v>359</v>
      </c>
      <c r="N392" s="60" t="s">
        <v>3</v>
      </c>
      <c r="O392" s="60">
        <v>0</v>
      </c>
      <c r="P392" s="60" t="s">
        <v>568</v>
      </c>
      <c r="Q392" s="60" t="s">
        <v>49</v>
      </c>
      <c r="R392" s="60" t="s">
        <v>6</v>
      </c>
      <c r="S392" s="60" t="s">
        <v>807</v>
      </c>
      <c r="T392" s="60">
        <v>4044</v>
      </c>
      <c r="U392" s="60">
        <v>400</v>
      </c>
      <c r="V392" s="60">
        <v>5</v>
      </c>
      <c r="W392" s="60" t="s">
        <v>7</v>
      </c>
    </row>
    <row r="393" spans="1:23" x14ac:dyDescent="0.25">
      <c r="A393" s="60">
        <v>34939</v>
      </c>
      <c r="B393" s="63">
        <v>600</v>
      </c>
      <c r="C393" s="57" t="s">
        <v>569</v>
      </c>
      <c r="D393" s="58">
        <v>161282</v>
      </c>
      <c r="E393" s="59">
        <f t="shared" si="12"/>
        <v>9676920</v>
      </c>
      <c r="F393" s="60" t="s">
        <v>11</v>
      </c>
      <c r="G393" s="60">
        <v>670</v>
      </c>
      <c r="H393" s="60">
        <v>536</v>
      </c>
      <c r="I393" s="60">
        <v>610</v>
      </c>
      <c r="J393" s="60">
        <v>488</v>
      </c>
      <c r="K393" s="60" t="s">
        <v>750</v>
      </c>
      <c r="L393" s="61">
        <f t="shared" si="13"/>
        <v>924.24242424242414</v>
      </c>
      <c r="M393" s="60" t="s">
        <v>359</v>
      </c>
      <c r="N393" s="60" t="s">
        <v>3</v>
      </c>
      <c r="O393" s="60">
        <v>0</v>
      </c>
      <c r="P393" s="60" t="s">
        <v>568</v>
      </c>
      <c r="Q393" s="60" t="s">
        <v>49</v>
      </c>
      <c r="R393" s="60" t="s">
        <v>6</v>
      </c>
      <c r="S393" s="60" t="s">
        <v>786</v>
      </c>
      <c r="T393" s="60">
        <v>5639</v>
      </c>
      <c r="U393" s="60">
        <v>1150</v>
      </c>
      <c r="V393" s="60">
        <v>14</v>
      </c>
      <c r="W393" s="60">
        <v>70</v>
      </c>
    </row>
    <row r="394" spans="1:23" x14ac:dyDescent="0.25">
      <c r="A394" s="60">
        <v>18079</v>
      </c>
      <c r="B394" s="63">
        <v>600</v>
      </c>
      <c r="C394" s="57" t="s">
        <v>570</v>
      </c>
      <c r="D394" s="58">
        <v>145838</v>
      </c>
      <c r="E394" s="59">
        <f t="shared" si="12"/>
        <v>8750280</v>
      </c>
      <c r="F394" s="60" t="s">
        <v>1</v>
      </c>
      <c r="G394" s="60">
        <v>650</v>
      </c>
      <c r="H394" s="60">
        <v>520</v>
      </c>
      <c r="I394" s="60">
        <v>596</v>
      </c>
      <c r="J394" s="60">
        <v>476.8</v>
      </c>
      <c r="K394" s="60" t="s">
        <v>750</v>
      </c>
      <c r="L394" s="61">
        <f t="shared" si="13"/>
        <v>903.030303030303</v>
      </c>
      <c r="M394" s="60" t="s">
        <v>211</v>
      </c>
      <c r="N394" s="60" t="s">
        <v>3</v>
      </c>
      <c r="O394" s="60">
        <v>2</v>
      </c>
      <c r="P394" s="60" t="s">
        <v>571</v>
      </c>
      <c r="Q394" s="60" t="s">
        <v>49</v>
      </c>
      <c r="R394" s="60" t="s">
        <v>6</v>
      </c>
      <c r="S394" s="60" t="s">
        <v>804</v>
      </c>
      <c r="T394" s="60">
        <v>4007</v>
      </c>
      <c r="U394" s="60">
        <v>400</v>
      </c>
      <c r="V394" s="60">
        <v>5</v>
      </c>
      <c r="W394" s="60" t="s">
        <v>7</v>
      </c>
    </row>
    <row r="395" spans="1:23" x14ac:dyDescent="0.25">
      <c r="A395" s="60">
        <v>18078</v>
      </c>
      <c r="B395" s="63">
        <v>600</v>
      </c>
      <c r="C395" s="57" t="s">
        <v>572</v>
      </c>
      <c r="D395" s="58">
        <v>173008</v>
      </c>
      <c r="E395" s="59">
        <f t="shared" si="12"/>
        <v>10380480</v>
      </c>
      <c r="F395" s="60" t="s">
        <v>11</v>
      </c>
      <c r="G395" s="60">
        <v>650</v>
      </c>
      <c r="H395" s="60">
        <v>520</v>
      </c>
      <c r="I395" s="60">
        <v>596</v>
      </c>
      <c r="J395" s="60">
        <v>476.8</v>
      </c>
      <c r="K395" s="60" t="s">
        <v>750</v>
      </c>
      <c r="L395" s="61">
        <f t="shared" si="13"/>
        <v>903.030303030303</v>
      </c>
      <c r="M395" s="60" t="s">
        <v>211</v>
      </c>
      <c r="N395" s="60" t="s">
        <v>3</v>
      </c>
      <c r="O395" s="60">
        <v>2</v>
      </c>
      <c r="P395" s="60" t="s">
        <v>571</v>
      </c>
      <c r="Q395" s="60" t="s">
        <v>49</v>
      </c>
      <c r="R395" s="60" t="s">
        <v>6</v>
      </c>
      <c r="S395" s="60" t="s">
        <v>786</v>
      </c>
      <c r="T395" s="60">
        <v>5582</v>
      </c>
      <c r="U395" s="60">
        <v>1150</v>
      </c>
      <c r="V395" s="60">
        <v>14</v>
      </c>
      <c r="W395" s="60">
        <v>70</v>
      </c>
    </row>
    <row r="396" spans="1:23" x14ac:dyDescent="0.25">
      <c r="A396" s="60">
        <v>16537</v>
      </c>
      <c r="B396" s="63">
        <v>650</v>
      </c>
      <c r="C396" s="57" t="s">
        <v>573</v>
      </c>
      <c r="D396" s="58">
        <v>140294</v>
      </c>
      <c r="E396" s="59">
        <f t="shared" si="12"/>
        <v>8417640</v>
      </c>
      <c r="F396" s="60" t="s">
        <v>1</v>
      </c>
      <c r="G396" s="60">
        <v>715</v>
      </c>
      <c r="H396" s="60">
        <v>572</v>
      </c>
      <c r="I396" s="60">
        <v>650</v>
      </c>
      <c r="J396" s="60">
        <v>520</v>
      </c>
      <c r="K396" s="60" t="s">
        <v>750</v>
      </c>
      <c r="L396" s="61">
        <f t="shared" si="13"/>
        <v>984.84848484848487</v>
      </c>
      <c r="M396" s="60" t="s">
        <v>32</v>
      </c>
      <c r="N396" s="60" t="s">
        <v>3</v>
      </c>
      <c r="O396" s="60">
        <v>0</v>
      </c>
      <c r="P396" s="60" t="s">
        <v>574</v>
      </c>
      <c r="Q396" s="60" t="s">
        <v>49</v>
      </c>
      <c r="R396" s="60" t="s">
        <v>6</v>
      </c>
      <c r="S396" s="60" t="s">
        <v>810</v>
      </c>
      <c r="T396" s="60">
        <v>5199</v>
      </c>
      <c r="U396" s="60">
        <v>400</v>
      </c>
      <c r="V396" s="60">
        <v>4</v>
      </c>
      <c r="W396" s="60" t="s">
        <v>7</v>
      </c>
    </row>
    <row r="397" spans="1:23" x14ac:dyDescent="0.25">
      <c r="A397" s="60">
        <v>16536</v>
      </c>
      <c r="B397" s="63">
        <v>650</v>
      </c>
      <c r="C397" s="57" t="s">
        <v>575</v>
      </c>
      <c r="D397" s="58">
        <v>168124</v>
      </c>
      <c r="E397" s="59">
        <f t="shared" si="12"/>
        <v>10087440</v>
      </c>
      <c r="F397" s="60" t="s">
        <v>11</v>
      </c>
      <c r="G397" s="60">
        <v>715</v>
      </c>
      <c r="H397" s="60">
        <v>572</v>
      </c>
      <c r="I397" s="60">
        <v>650</v>
      </c>
      <c r="J397" s="60">
        <v>520</v>
      </c>
      <c r="K397" s="60" t="s">
        <v>750</v>
      </c>
      <c r="L397" s="61">
        <f t="shared" si="13"/>
        <v>984.84848484848487</v>
      </c>
      <c r="M397" s="60" t="s">
        <v>32</v>
      </c>
      <c r="N397" s="60" t="s">
        <v>3</v>
      </c>
      <c r="O397" s="60">
        <v>0</v>
      </c>
      <c r="P397" s="60" t="s">
        <v>574</v>
      </c>
      <c r="Q397" s="60" t="s">
        <v>49</v>
      </c>
      <c r="R397" s="60" t="s">
        <v>6</v>
      </c>
      <c r="S397" s="60" t="s">
        <v>811</v>
      </c>
      <c r="T397" s="60">
        <v>6814</v>
      </c>
      <c r="U397" s="60">
        <v>1150</v>
      </c>
      <c r="V397" s="60">
        <v>12</v>
      </c>
      <c r="W397" s="60">
        <v>72</v>
      </c>
    </row>
    <row r="398" spans="1:23" x14ac:dyDescent="0.25">
      <c r="A398" s="60">
        <v>26074</v>
      </c>
      <c r="B398" s="63">
        <v>650</v>
      </c>
      <c r="C398" s="57" t="s">
        <v>576</v>
      </c>
      <c r="D398" s="58">
        <v>153593</v>
      </c>
      <c r="E398" s="59">
        <f t="shared" si="12"/>
        <v>9215580</v>
      </c>
      <c r="F398" s="60" t="s">
        <v>1</v>
      </c>
      <c r="G398" s="60">
        <v>750</v>
      </c>
      <c r="H398" s="60">
        <v>600</v>
      </c>
      <c r="I398" s="60">
        <v>680</v>
      </c>
      <c r="J398" s="60">
        <v>544</v>
      </c>
      <c r="K398" s="60" t="s">
        <v>750</v>
      </c>
      <c r="L398" s="61">
        <f t="shared" si="13"/>
        <v>1030.3030303030303</v>
      </c>
      <c r="M398" s="60" t="s">
        <v>89</v>
      </c>
      <c r="N398" s="60" t="s">
        <v>317</v>
      </c>
      <c r="O398" s="60">
        <v>0</v>
      </c>
      <c r="P398" s="60" t="s">
        <v>577</v>
      </c>
      <c r="Q398" s="60" t="s">
        <v>49</v>
      </c>
      <c r="R398" s="60" t="s">
        <v>6</v>
      </c>
      <c r="S398" s="60" t="s">
        <v>800</v>
      </c>
      <c r="T398" s="60">
        <v>4474</v>
      </c>
      <c r="U398" s="60">
        <v>400</v>
      </c>
      <c r="V398" s="60">
        <v>4</v>
      </c>
      <c r="W398" s="60" t="s">
        <v>7</v>
      </c>
    </row>
    <row r="399" spans="1:23" x14ac:dyDescent="0.25">
      <c r="A399" s="60">
        <v>26073</v>
      </c>
      <c r="B399" s="63">
        <v>650</v>
      </c>
      <c r="C399" s="57" t="s">
        <v>578</v>
      </c>
      <c r="D399" s="58">
        <v>181346.00000000003</v>
      </c>
      <c r="E399" s="59">
        <f t="shared" si="12"/>
        <v>10880760.000000002</v>
      </c>
      <c r="F399" s="60" t="s">
        <v>11</v>
      </c>
      <c r="G399" s="60">
        <v>750</v>
      </c>
      <c r="H399" s="60">
        <v>600</v>
      </c>
      <c r="I399" s="60">
        <v>680</v>
      </c>
      <c r="J399" s="60">
        <v>544</v>
      </c>
      <c r="K399" s="60" t="s">
        <v>750</v>
      </c>
      <c r="L399" s="61">
        <f t="shared" si="13"/>
        <v>1030.3030303030303</v>
      </c>
      <c r="M399" s="60" t="s">
        <v>89</v>
      </c>
      <c r="N399" s="60" t="s">
        <v>317</v>
      </c>
      <c r="O399" s="60">
        <v>0</v>
      </c>
      <c r="P399" s="60" t="s">
        <v>577</v>
      </c>
      <c r="Q399" s="60" t="s">
        <v>49</v>
      </c>
      <c r="R399" s="60" t="s">
        <v>6</v>
      </c>
      <c r="S399" s="60" t="s">
        <v>786</v>
      </c>
      <c r="T399" s="60">
        <v>6049</v>
      </c>
      <c r="U399" s="60">
        <v>1150</v>
      </c>
      <c r="V399" s="60">
        <v>11</v>
      </c>
      <c r="W399" s="60">
        <v>72</v>
      </c>
    </row>
    <row r="400" spans="1:23" x14ac:dyDescent="0.25">
      <c r="A400" s="60">
        <v>26038</v>
      </c>
      <c r="B400" s="63">
        <v>650</v>
      </c>
      <c r="C400" s="57" t="s">
        <v>579</v>
      </c>
      <c r="D400" s="58">
        <v>203797.00000000003</v>
      </c>
      <c r="E400" s="59">
        <f t="shared" si="12"/>
        <v>12227820.000000002</v>
      </c>
      <c r="F400" s="60" t="s">
        <v>1</v>
      </c>
      <c r="G400" s="60">
        <v>700</v>
      </c>
      <c r="H400" s="60">
        <v>560</v>
      </c>
      <c r="I400" s="60">
        <v>650</v>
      </c>
      <c r="J400" s="60">
        <v>520</v>
      </c>
      <c r="K400" s="60" t="s">
        <v>750</v>
      </c>
      <c r="L400" s="61">
        <f t="shared" si="13"/>
        <v>984.84848484848487</v>
      </c>
      <c r="M400" s="60" t="s">
        <v>495</v>
      </c>
      <c r="N400" s="60" t="s">
        <v>3</v>
      </c>
      <c r="O400" s="60">
        <v>2</v>
      </c>
      <c r="P400" s="60" t="s">
        <v>580</v>
      </c>
      <c r="Q400" s="60" t="s">
        <v>49</v>
      </c>
      <c r="R400" s="60" t="s">
        <v>6</v>
      </c>
      <c r="S400" s="60" t="s">
        <v>799</v>
      </c>
      <c r="T400" s="60">
        <v>4428</v>
      </c>
      <c r="U400" s="60">
        <v>400</v>
      </c>
      <c r="V400" s="60">
        <v>5</v>
      </c>
      <c r="W400" s="60" t="s">
        <v>7</v>
      </c>
    </row>
    <row r="401" spans="1:23" x14ac:dyDescent="0.25">
      <c r="A401" s="60">
        <v>26037</v>
      </c>
      <c r="B401" s="63">
        <v>650</v>
      </c>
      <c r="C401" s="57" t="s">
        <v>581</v>
      </c>
      <c r="D401" s="58">
        <v>235422.00000000003</v>
      </c>
      <c r="E401" s="59">
        <f t="shared" si="12"/>
        <v>14125320.000000002</v>
      </c>
      <c r="F401" s="60" t="s">
        <v>11</v>
      </c>
      <c r="G401" s="60">
        <v>700</v>
      </c>
      <c r="H401" s="60">
        <v>560</v>
      </c>
      <c r="I401" s="60">
        <v>650</v>
      </c>
      <c r="J401" s="60">
        <v>520</v>
      </c>
      <c r="K401" s="60" t="s">
        <v>750</v>
      </c>
      <c r="L401" s="61">
        <f t="shared" si="13"/>
        <v>984.84848484848487</v>
      </c>
      <c r="M401" s="60" t="s">
        <v>495</v>
      </c>
      <c r="N401" s="60" t="s">
        <v>3</v>
      </c>
      <c r="O401" s="60">
        <v>2</v>
      </c>
      <c r="P401" s="60" t="s">
        <v>580</v>
      </c>
      <c r="Q401" s="60" t="s">
        <v>49</v>
      </c>
      <c r="R401" s="60" t="s">
        <v>6</v>
      </c>
      <c r="S401" s="60" t="s">
        <v>786</v>
      </c>
      <c r="T401" s="60">
        <v>6003</v>
      </c>
      <c r="U401" s="60">
        <v>1150</v>
      </c>
      <c r="V401" s="60">
        <v>12</v>
      </c>
      <c r="W401" s="60">
        <v>70</v>
      </c>
    </row>
    <row r="402" spans="1:23" x14ac:dyDescent="0.25">
      <c r="A402" s="60">
        <v>24011</v>
      </c>
      <c r="B402" s="63">
        <v>650</v>
      </c>
      <c r="C402" s="57" t="s">
        <v>582</v>
      </c>
      <c r="D402" s="58">
        <v>179256</v>
      </c>
      <c r="E402" s="59">
        <f t="shared" si="12"/>
        <v>10755360</v>
      </c>
      <c r="F402" s="60" t="s">
        <v>1</v>
      </c>
      <c r="G402" s="60">
        <v>715</v>
      </c>
      <c r="H402" s="60">
        <v>572</v>
      </c>
      <c r="I402" s="60">
        <v>650</v>
      </c>
      <c r="J402" s="60">
        <v>520</v>
      </c>
      <c r="K402" s="60" t="s">
        <v>750</v>
      </c>
      <c r="L402" s="61">
        <f t="shared" si="13"/>
        <v>984.84848484848487</v>
      </c>
      <c r="M402" s="60" t="s">
        <v>2</v>
      </c>
      <c r="N402" s="60" t="s">
        <v>3</v>
      </c>
      <c r="O402" s="60">
        <v>0</v>
      </c>
      <c r="P402" s="60" t="s">
        <v>583</v>
      </c>
      <c r="Q402" s="60" t="s">
        <v>49</v>
      </c>
      <c r="R402" s="60" t="s">
        <v>6</v>
      </c>
      <c r="S402" s="60" t="s">
        <v>809</v>
      </c>
      <c r="T402" s="60">
        <v>4573</v>
      </c>
      <c r="U402" s="60">
        <v>400</v>
      </c>
      <c r="V402" s="60">
        <v>5</v>
      </c>
      <c r="W402" s="60" t="s">
        <v>7</v>
      </c>
    </row>
    <row r="403" spans="1:23" x14ac:dyDescent="0.25">
      <c r="A403" s="60">
        <v>24010</v>
      </c>
      <c r="B403" s="63">
        <v>650</v>
      </c>
      <c r="C403" s="57" t="s">
        <v>584</v>
      </c>
      <c r="D403" s="58">
        <v>208439.00000000003</v>
      </c>
      <c r="E403" s="59">
        <f t="shared" si="12"/>
        <v>12506340.000000002</v>
      </c>
      <c r="F403" s="60" t="s">
        <v>11</v>
      </c>
      <c r="G403" s="60">
        <v>715</v>
      </c>
      <c r="H403" s="60">
        <v>572</v>
      </c>
      <c r="I403" s="60">
        <v>650</v>
      </c>
      <c r="J403" s="60">
        <v>520</v>
      </c>
      <c r="K403" s="60" t="s">
        <v>750</v>
      </c>
      <c r="L403" s="61">
        <f t="shared" si="13"/>
        <v>984.84848484848487</v>
      </c>
      <c r="M403" s="60" t="s">
        <v>2</v>
      </c>
      <c r="N403" s="60" t="s">
        <v>3</v>
      </c>
      <c r="O403" s="60">
        <v>0</v>
      </c>
      <c r="P403" s="60" t="s">
        <v>583</v>
      </c>
      <c r="Q403" s="60" t="s">
        <v>49</v>
      </c>
      <c r="R403" s="60" t="s">
        <v>6</v>
      </c>
      <c r="S403" s="60" t="s">
        <v>786</v>
      </c>
      <c r="T403" s="60">
        <v>6148</v>
      </c>
      <c r="U403" s="60">
        <v>1150</v>
      </c>
      <c r="V403" s="60">
        <v>12</v>
      </c>
      <c r="W403" s="60">
        <v>71</v>
      </c>
    </row>
    <row r="404" spans="1:23" x14ac:dyDescent="0.25">
      <c r="A404" s="60">
        <v>34976</v>
      </c>
      <c r="B404" s="63">
        <v>650</v>
      </c>
      <c r="C404" s="57" t="s">
        <v>585</v>
      </c>
      <c r="D404" s="58">
        <v>137533</v>
      </c>
      <c r="E404" s="59">
        <f t="shared" si="12"/>
        <v>8251980</v>
      </c>
      <c r="F404" s="60" t="s">
        <v>1</v>
      </c>
      <c r="G404" s="60">
        <v>700</v>
      </c>
      <c r="H404" s="60">
        <v>560</v>
      </c>
      <c r="I404" s="60">
        <v>640</v>
      </c>
      <c r="J404" s="60">
        <v>512</v>
      </c>
      <c r="K404" s="60" t="s">
        <v>750</v>
      </c>
      <c r="L404" s="61">
        <f t="shared" si="13"/>
        <v>969.69696969696963</v>
      </c>
      <c r="M404" s="60" t="s">
        <v>359</v>
      </c>
      <c r="N404" s="60" t="s">
        <v>3</v>
      </c>
      <c r="O404" s="60">
        <v>0</v>
      </c>
      <c r="P404" s="60" t="s">
        <v>568</v>
      </c>
      <c r="Q404" s="60" t="s">
        <v>49</v>
      </c>
      <c r="R404" s="60" t="s">
        <v>6</v>
      </c>
      <c r="S404" s="60" t="s">
        <v>807</v>
      </c>
      <c r="T404" s="60">
        <v>4286</v>
      </c>
      <c r="U404" s="60">
        <v>400</v>
      </c>
      <c r="V404" s="60">
        <v>5</v>
      </c>
      <c r="W404" s="60" t="s">
        <v>7</v>
      </c>
    </row>
    <row r="405" spans="1:23" x14ac:dyDescent="0.25">
      <c r="A405" s="60">
        <v>34975</v>
      </c>
      <c r="B405" s="63">
        <v>650</v>
      </c>
      <c r="C405" s="57" t="s">
        <v>586</v>
      </c>
      <c r="D405" s="58">
        <v>164681</v>
      </c>
      <c r="E405" s="59">
        <f t="shared" si="12"/>
        <v>9880860</v>
      </c>
      <c r="F405" s="60" t="s">
        <v>11</v>
      </c>
      <c r="G405" s="60">
        <v>700</v>
      </c>
      <c r="H405" s="60">
        <v>560</v>
      </c>
      <c r="I405" s="60">
        <v>640</v>
      </c>
      <c r="J405" s="60">
        <v>512</v>
      </c>
      <c r="K405" s="60" t="s">
        <v>750</v>
      </c>
      <c r="L405" s="61">
        <f t="shared" si="13"/>
        <v>969.69696969696963</v>
      </c>
      <c r="M405" s="60" t="s">
        <v>359</v>
      </c>
      <c r="N405" s="60" t="s">
        <v>3</v>
      </c>
      <c r="O405" s="60">
        <v>0</v>
      </c>
      <c r="P405" s="60" t="s">
        <v>568</v>
      </c>
      <c r="Q405" s="60" t="s">
        <v>49</v>
      </c>
      <c r="R405" s="60" t="s">
        <v>6</v>
      </c>
      <c r="S405" s="60" t="s">
        <v>786</v>
      </c>
      <c r="T405" s="60">
        <v>5881</v>
      </c>
      <c r="U405" s="60">
        <v>1150</v>
      </c>
      <c r="V405" s="60">
        <v>13</v>
      </c>
      <c r="W405" s="60">
        <v>72</v>
      </c>
    </row>
    <row r="406" spans="1:23" x14ac:dyDescent="0.25">
      <c r="A406" s="60">
        <v>23915</v>
      </c>
      <c r="B406" s="63">
        <v>650</v>
      </c>
      <c r="C406" s="57" t="s">
        <v>587</v>
      </c>
      <c r="D406" s="58">
        <v>170676</v>
      </c>
      <c r="E406" s="59">
        <f t="shared" si="12"/>
        <v>10240560</v>
      </c>
      <c r="F406" s="60" t="s">
        <v>1</v>
      </c>
      <c r="G406" s="60">
        <v>715</v>
      </c>
      <c r="H406" s="60">
        <v>572</v>
      </c>
      <c r="I406" s="60">
        <v>650</v>
      </c>
      <c r="J406" s="60">
        <v>520</v>
      </c>
      <c r="K406" s="60" t="s">
        <v>750</v>
      </c>
      <c r="L406" s="61">
        <f t="shared" si="13"/>
        <v>984.84848484848487</v>
      </c>
      <c r="M406" s="60" t="s">
        <v>211</v>
      </c>
      <c r="N406" s="60" t="s">
        <v>3</v>
      </c>
      <c r="O406" s="60">
        <v>2</v>
      </c>
      <c r="P406" s="60" t="s">
        <v>588</v>
      </c>
      <c r="Q406" s="60" t="s">
        <v>49</v>
      </c>
      <c r="R406" s="60" t="s">
        <v>6</v>
      </c>
      <c r="S406" s="60" t="s">
        <v>812</v>
      </c>
      <c r="T406" s="60">
        <v>4841</v>
      </c>
      <c r="U406" s="60">
        <v>400</v>
      </c>
      <c r="V406" s="60">
        <v>4</v>
      </c>
      <c r="W406" s="60" t="s">
        <v>7</v>
      </c>
    </row>
    <row r="407" spans="1:23" x14ac:dyDescent="0.25">
      <c r="A407" s="60">
        <v>23914</v>
      </c>
      <c r="B407" s="63">
        <v>650</v>
      </c>
      <c r="C407" s="57" t="s">
        <v>589</v>
      </c>
      <c r="D407" s="58">
        <v>198803.00000000003</v>
      </c>
      <c r="E407" s="59">
        <f t="shared" si="12"/>
        <v>11928180.000000002</v>
      </c>
      <c r="F407" s="60" t="s">
        <v>11</v>
      </c>
      <c r="G407" s="60">
        <v>715</v>
      </c>
      <c r="H407" s="60">
        <v>572</v>
      </c>
      <c r="I407" s="60">
        <v>650</v>
      </c>
      <c r="J407" s="60">
        <v>520</v>
      </c>
      <c r="K407" s="60" t="s">
        <v>750</v>
      </c>
      <c r="L407" s="61">
        <f t="shared" si="13"/>
        <v>984.84848484848487</v>
      </c>
      <c r="M407" s="60" t="s">
        <v>211</v>
      </c>
      <c r="N407" s="60" t="s">
        <v>3</v>
      </c>
      <c r="O407" s="60">
        <v>2</v>
      </c>
      <c r="P407" s="60" t="s">
        <v>588</v>
      </c>
      <c r="Q407" s="60" t="s">
        <v>49</v>
      </c>
      <c r="R407" s="60" t="s">
        <v>6</v>
      </c>
      <c r="S407" s="60" t="s">
        <v>786</v>
      </c>
      <c r="T407" s="60">
        <v>6416</v>
      </c>
      <c r="U407" s="60">
        <v>1150</v>
      </c>
      <c r="V407" s="60">
        <v>12</v>
      </c>
      <c r="W407" s="60">
        <v>72</v>
      </c>
    </row>
    <row r="408" spans="1:23" x14ac:dyDescent="0.25">
      <c r="A408" s="60">
        <v>35246</v>
      </c>
      <c r="B408" s="63">
        <v>700</v>
      </c>
      <c r="C408" s="57" t="s">
        <v>590</v>
      </c>
      <c r="D408" s="58">
        <v>210705.00000000003</v>
      </c>
      <c r="E408" s="59">
        <f t="shared" si="12"/>
        <v>12642300.000000002</v>
      </c>
      <c r="F408" s="60" t="s">
        <v>1</v>
      </c>
      <c r="G408" s="60">
        <v>770</v>
      </c>
      <c r="H408" s="60">
        <v>616</v>
      </c>
      <c r="I408" s="60">
        <v>700</v>
      </c>
      <c r="J408" s="60">
        <v>560</v>
      </c>
      <c r="K408" s="60" t="s">
        <v>750</v>
      </c>
      <c r="L408" s="61">
        <f t="shared" si="13"/>
        <v>1060.6060606060607</v>
      </c>
      <c r="M408" s="60" t="s">
        <v>2</v>
      </c>
      <c r="N408" s="60" t="s">
        <v>3</v>
      </c>
      <c r="O408" s="60">
        <v>0</v>
      </c>
      <c r="P408" s="60" t="s">
        <v>591</v>
      </c>
      <c r="Q408" s="60" t="s">
        <v>49</v>
      </c>
      <c r="R408" s="60" t="s">
        <v>6</v>
      </c>
      <c r="S408" s="60" t="s">
        <v>809</v>
      </c>
      <c r="T408" s="60">
        <v>4939</v>
      </c>
      <c r="U408" s="60">
        <v>400</v>
      </c>
      <c r="V408" s="60">
        <v>4</v>
      </c>
      <c r="W408" s="60" t="s">
        <v>7</v>
      </c>
    </row>
    <row r="409" spans="1:23" x14ac:dyDescent="0.25">
      <c r="A409" s="60">
        <v>35218</v>
      </c>
      <c r="B409" s="63">
        <v>700</v>
      </c>
      <c r="C409" s="57" t="s">
        <v>592</v>
      </c>
      <c r="D409" s="58">
        <v>154132</v>
      </c>
      <c r="E409" s="59">
        <f t="shared" si="12"/>
        <v>9247920</v>
      </c>
      <c r="F409" s="60" t="s">
        <v>1</v>
      </c>
      <c r="G409" s="60">
        <v>770</v>
      </c>
      <c r="H409" s="60">
        <v>616</v>
      </c>
      <c r="I409" s="60">
        <v>700</v>
      </c>
      <c r="J409" s="60">
        <v>560</v>
      </c>
      <c r="K409" s="60" t="s">
        <v>750</v>
      </c>
      <c r="L409" s="61">
        <f t="shared" si="13"/>
        <v>1060.6060606060607</v>
      </c>
      <c r="M409" s="60" t="s">
        <v>359</v>
      </c>
      <c r="N409" s="60" t="s">
        <v>3</v>
      </c>
      <c r="O409" s="60">
        <v>0</v>
      </c>
      <c r="P409" s="60" t="s">
        <v>593</v>
      </c>
      <c r="Q409" s="60" t="s">
        <v>49</v>
      </c>
      <c r="R409" s="60" t="s">
        <v>6</v>
      </c>
      <c r="S409" s="60" t="s">
        <v>807</v>
      </c>
      <c r="T409" s="60">
        <v>4306</v>
      </c>
      <c r="U409" s="60">
        <v>400</v>
      </c>
      <c r="V409" s="60">
        <v>4</v>
      </c>
      <c r="W409" s="60" t="s">
        <v>7</v>
      </c>
    </row>
    <row r="410" spans="1:23" x14ac:dyDescent="0.25">
      <c r="A410" s="60">
        <v>35217</v>
      </c>
      <c r="B410" s="63">
        <v>700</v>
      </c>
      <c r="C410" s="57" t="s">
        <v>594</v>
      </c>
      <c r="D410" s="58">
        <v>181863.00000000003</v>
      </c>
      <c r="E410" s="59">
        <f t="shared" si="12"/>
        <v>10911780.000000002</v>
      </c>
      <c r="F410" s="60" t="s">
        <v>11</v>
      </c>
      <c r="G410" s="60">
        <v>770</v>
      </c>
      <c r="H410" s="60">
        <v>616</v>
      </c>
      <c r="I410" s="60">
        <v>700</v>
      </c>
      <c r="J410" s="60">
        <v>560</v>
      </c>
      <c r="K410" s="60" t="s">
        <v>750</v>
      </c>
      <c r="L410" s="61">
        <f t="shared" si="13"/>
        <v>1060.6060606060607</v>
      </c>
      <c r="M410" s="60" t="s">
        <v>359</v>
      </c>
      <c r="N410" s="60" t="s">
        <v>3</v>
      </c>
      <c r="O410" s="60">
        <v>0</v>
      </c>
      <c r="P410" s="60" t="s">
        <v>593</v>
      </c>
      <c r="Q410" s="60" t="s">
        <v>49</v>
      </c>
      <c r="R410" s="60" t="s">
        <v>6</v>
      </c>
      <c r="S410" s="60" t="s">
        <v>786</v>
      </c>
      <c r="T410" s="60">
        <v>5881</v>
      </c>
      <c r="U410" s="60">
        <v>1150</v>
      </c>
      <c r="V410" s="60">
        <v>12</v>
      </c>
      <c r="W410" s="60">
        <v>74</v>
      </c>
    </row>
    <row r="411" spans="1:23" x14ac:dyDescent="0.25">
      <c r="A411" s="60">
        <v>35210</v>
      </c>
      <c r="B411" s="63">
        <v>700</v>
      </c>
      <c r="C411" s="57" t="s">
        <v>595</v>
      </c>
      <c r="D411" s="58">
        <v>182743.00000000003</v>
      </c>
      <c r="E411" s="59">
        <f t="shared" si="12"/>
        <v>10964580.000000002</v>
      </c>
      <c r="F411" s="60" t="s">
        <v>1</v>
      </c>
      <c r="G411" s="60">
        <v>770</v>
      </c>
      <c r="H411" s="60">
        <v>616</v>
      </c>
      <c r="I411" s="60">
        <v>700</v>
      </c>
      <c r="J411" s="60">
        <v>560</v>
      </c>
      <c r="K411" s="60" t="s">
        <v>750</v>
      </c>
      <c r="L411" s="61">
        <f t="shared" si="13"/>
        <v>1060.6060606060607</v>
      </c>
      <c r="M411" s="60" t="s">
        <v>211</v>
      </c>
      <c r="N411" s="60" t="s">
        <v>3</v>
      </c>
      <c r="O411" s="60">
        <v>2</v>
      </c>
      <c r="P411" s="60" t="s">
        <v>596</v>
      </c>
      <c r="Q411" s="60" t="s">
        <v>49</v>
      </c>
      <c r="R411" s="60" t="s">
        <v>6</v>
      </c>
      <c r="S411" s="60" t="s">
        <v>813</v>
      </c>
      <c r="T411" s="60">
        <v>4898</v>
      </c>
      <c r="U411" s="60">
        <v>400</v>
      </c>
      <c r="V411" s="60">
        <v>4</v>
      </c>
      <c r="W411" s="60" t="s">
        <v>7</v>
      </c>
    </row>
    <row r="412" spans="1:23" x14ac:dyDescent="0.25">
      <c r="A412" s="60">
        <v>35209</v>
      </c>
      <c r="B412" s="63">
        <v>700</v>
      </c>
      <c r="C412" s="57" t="s">
        <v>597</v>
      </c>
      <c r="D412" s="58">
        <v>211090.00000000003</v>
      </c>
      <c r="E412" s="59">
        <f t="shared" si="12"/>
        <v>12665400.000000002</v>
      </c>
      <c r="F412" s="60" t="s">
        <v>11</v>
      </c>
      <c r="G412" s="60">
        <v>770</v>
      </c>
      <c r="H412" s="60">
        <v>616</v>
      </c>
      <c r="I412" s="60">
        <v>700</v>
      </c>
      <c r="J412" s="60">
        <v>560</v>
      </c>
      <c r="K412" s="60" t="s">
        <v>750</v>
      </c>
      <c r="L412" s="61">
        <f t="shared" si="13"/>
        <v>1060.6060606060607</v>
      </c>
      <c r="M412" s="60" t="s">
        <v>211</v>
      </c>
      <c r="N412" s="60" t="s">
        <v>3</v>
      </c>
      <c r="O412" s="60">
        <v>2</v>
      </c>
      <c r="P412" s="60" t="s">
        <v>596</v>
      </c>
      <c r="Q412" s="60" t="s">
        <v>49</v>
      </c>
      <c r="R412" s="60" t="s">
        <v>6</v>
      </c>
      <c r="S412" s="60" t="s">
        <v>786</v>
      </c>
      <c r="T412" s="60">
        <v>6473</v>
      </c>
      <c r="U412" s="60">
        <v>1150</v>
      </c>
      <c r="V412" s="60">
        <v>11</v>
      </c>
      <c r="W412" s="60">
        <v>74</v>
      </c>
    </row>
    <row r="413" spans="1:23" x14ac:dyDescent="0.25">
      <c r="A413" s="60">
        <v>35186</v>
      </c>
      <c r="B413" s="63">
        <v>750</v>
      </c>
      <c r="C413" s="57" t="s">
        <v>598</v>
      </c>
      <c r="D413" s="58">
        <v>156926</v>
      </c>
      <c r="E413" s="59">
        <f t="shared" si="12"/>
        <v>9415560</v>
      </c>
      <c r="F413" s="60" t="s">
        <v>1</v>
      </c>
      <c r="G413" s="60">
        <v>825</v>
      </c>
      <c r="H413" s="60">
        <v>660</v>
      </c>
      <c r="I413" s="60">
        <v>750</v>
      </c>
      <c r="J413" s="60">
        <v>600</v>
      </c>
      <c r="K413" s="60" t="s">
        <v>750</v>
      </c>
      <c r="L413" s="61">
        <f t="shared" si="13"/>
        <v>1136.3636363636363</v>
      </c>
      <c r="M413" s="60" t="s">
        <v>32</v>
      </c>
      <c r="N413" s="60" t="s">
        <v>3</v>
      </c>
      <c r="O413" s="60">
        <v>0</v>
      </c>
      <c r="P413" s="60" t="s">
        <v>599</v>
      </c>
      <c r="Q413" s="60" t="s">
        <v>49</v>
      </c>
      <c r="R413" s="60" t="s">
        <v>6</v>
      </c>
      <c r="S413" s="60" t="s">
        <v>814</v>
      </c>
      <c r="T413" s="60">
        <v>5241</v>
      </c>
      <c r="U413" s="60">
        <v>400</v>
      </c>
      <c r="V413" s="60">
        <v>4</v>
      </c>
      <c r="W413" s="60" t="s">
        <v>7</v>
      </c>
    </row>
    <row r="414" spans="1:23" x14ac:dyDescent="0.25">
      <c r="A414" s="60">
        <v>35185</v>
      </c>
      <c r="B414" s="63">
        <v>750</v>
      </c>
      <c r="C414" s="57" t="s">
        <v>600</v>
      </c>
      <c r="D414" s="58">
        <v>184129.00000000003</v>
      </c>
      <c r="E414" s="59">
        <f t="shared" si="12"/>
        <v>11047740.000000002</v>
      </c>
      <c r="F414" s="60" t="s">
        <v>11</v>
      </c>
      <c r="G414" s="60">
        <v>825</v>
      </c>
      <c r="H414" s="60">
        <v>660</v>
      </c>
      <c r="I414" s="60">
        <v>750</v>
      </c>
      <c r="J414" s="60">
        <v>600</v>
      </c>
      <c r="K414" s="60" t="s">
        <v>750</v>
      </c>
      <c r="L414" s="61">
        <f t="shared" si="13"/>
        <v>1136.3636363636363</v>
      </c>
      <c r="M414" s="60" t="s">
        <v>32</v>
      </c>
      <c r="N414" s="60" t="s">
        <v>3</v>
      </c>
      <c r="O414" s="60">
        <v>0</v>
      </c>
      <c r="P414" s="60" t="s">
        <v>599</v>
      </c>
      <c r="Q414" s="60" t="s">
        <v>49</v>
      </c>
      <c r="R414" s="60" t="s">
        <v>6</v>
      </c>
      <c r="S414" s="60" t="s">
        <v>811</v>
      </c>
      <c r="T414" s="60">
        <v>6856</v>
      </c>
      <c r="U414" s="60">
        <v>1150</v>
      </c>
      <c r="V414" s="60">
        <v>11</v>
      </c>
      <c r="W414" s="60">
        <v>74</v>
      </c>
    </row>
    <row r="415" spans="1:23" x14ac:dyDescent="0.25">
      <c r="A415" s="60">
        <v>35194</v>
      </c>
      <c r="B415" s="63">
        <v>750</v>
      </c>
      <c r="C415" s="57" t="s">
        <v>601</v>
      </c>
      <c r="D415" s="58">
        <v>163339</v>
      </c>
      <c r="E415" s="59">
        <f t="shared" si="12"/>
        <v>9800340</v>
      </c>
      <c r="F415" s="60" t="s">
        <v>1</v>
      </c>
      <c r="G415" s="60">
        <v>825</v>
      </c>
      <c r="H415" s="60">
        <v>660</v>
      </c>
      <c r="I415" s="60">
        <v>750</v>
      </c>
      <c r="J415" s="60">
        <v>600</v>
      </c>
      <c r="K415" s="60" t="s">
        <v>750</v>
      </c>
      <c r="L415" s="61">
        <f t="shared" si="13"/>
        <v>1136.3636363636363</v>
      </c>
      <c r="M415" s="60" t="s">
        <v>89</v>
      </c>
      <c r="N415" s="60" t="s">
        <v>317</v>
      </c>
      <c r="O415" s="60">
        <v>0</v>
      </c>
      <c r="P415" s="60" t="s">
        <v>602</v>
      </c>
      <c r="Q415" s="60" t="s">
        <v>49</v>
      </c>
      <c r="R415" s="60" t="s">
        <v>6</v>
      </c>
      <c r="S415" s="60" t="s">
        <v>815</v>
      </c>
      <c r="T415" s="60">
        <v>4474</v>
      </c>
      <c r="U415" s="60">
        <v>400</v>
      </c>
      <c r="V415" s="60">
        <v>4</v>
      </c>
      <c r="W415" s="60" t="s">
        <v>7</v>
      </c>
    </row>
    <row r="416" spans="1:23" x14ac:dyDescent="0.25">
      <c r="A416" s="60">
        <v>35193</v>
      </c>
      <c r="B416" s="63">
        <v>750</v>
      </c>
      <c r="C416" s="57" t="s">
        <v>603</v>
      </c>
      <c r="D416" s="58">
        <v>190993.00000000003</v>
      </c>
      <c r="E416" s="59">
        <f t="shared" si="12"/>
        <v>11459580.000000002</v>
      </c>
      <c r="F416" s="60" t="s">
        <v>11</v>
      </c>
      <c r="G416" s="60">
        <v>825</v>
      </c>
      <c r="H416" s="60">
        <v>660</v>
      </c>
      <c r="I416" s="60">
        <v>750</v>
      </c>
      <c r="J416" s="60">
        <v>600</v>
      </c>
      <c r="K416" s="60" t="s">
        <v>750</v>
      </c>
      <c r="L416" s="61">
        <f t="shared" si="13"/>
        <v>1136.3636363636363</v>
      </c>
      <c r="M416" s="60" t="s">
        <v>89</v>
      </c>
      <c r="N416" s="60" t="s">
        <v>317</v>
      </c>
      <c r="O416" s="60">
        <v>0</v>
      </c>
      <c r="P416" s="60" t="s">
        <v>602</v>
      </c>
      <c r="Q416" s="60" t="s">
        <v>49</v>
      </c>
      <c r="R416" s="60" t="s">
        <v>6</v>
      </c>
      <c r="S416" s="60" t="s">
        <v>786</v>
      </c>
      <c r="T416" s="60">
        <v>6049</v>
      </c>
      <c r="U416" s="60">
        <v>1150</v>
      </c>
      <c r="V416" s="60">
        <v>10</v>
      </c>
      <c r="W416" s="60">
        <v>74</v>
      </c>
    </row>
    <row r="417" spans="1:23" x14ac:dyDescent="0.25">
      <c r="A417" s="60">
        <v>24231</v>
      </c>
      <c r="B417" s="63">
        <v>800</v>
      </c>
      <c r="C417" s="57" t="s">
        <v>604</v>
      </c>
      <c r="D417" s="58">
        <v>206701.00000000003</v>
      </c>
      <c r="E417" s="59">
        <f t="shared" si="12"/>
        <v>12402060.000000002</v>
      </c>
      <c r="F417" s="60" t="s">
        <v>1</v>
      </c>
      <c r="G417" s="60">
        <v>900</v>
      </c>
      <c r="H417" s="60">
        <v>720</v>
      </c>
      <c r="I417" s="60">
        <v>810</v>
      </c>
      <c r="J417" s="60">
        <v>648</v>
      </c>
      <c r="K417" s="60" t="s">
        <v>750</v>
      </c>
      <c r="L417" s="61">
        <f t="shared" si="13"/>
        <v>1227.2727272727273</v>
      </c>
      <c r="M417" s="60" t="s">
        <v>32</v>
      </c>
      <c r="N417" s="60" t="s">
        <v>3</v>
      </c>
      <c r="O417" s="60">
        <v>0</v>
      </c>
      <c r="P417" s="60" t="s">
        <v>605</v>
      </c>
      <c r="Q417" s="60" t="s">
        <v>49</v>
      </c>
      <c r="R417" s="60" t="s">
        <v>6</v>
      </c>
      <c r="S417" s="60" t="s">
        <v>816</v>
      </c>
      <c r="T417" s="60">
        <v>6722</v>
      </c>
      <c r="U417" s="60" t="s">
        <v>606</v>
      </c>
      <c r="V417" s="60">
        <v>0</v>
      </c>
      <c r="W417" s="60" t="s">
        <v>7</v>
      </c>
    </row>
    <row r="418" spans="1:23" x14ac:dyDescent="0.25">
      <c r="A418" s="60">
        <v>24230</v>
      </c>
      <c r="B418" s="63">
        <v>800</v>
      </c>
      <c r="C418" s="57" t="s">
        <v>607</v>
      </c>
      <c r="D418" s="58">
        <v>250184.00000000003</v>
      </c>
      <c r="E418" s="59">
        <f t="shared" si="12"/>
        <v>15011040.000000002</v>
      </c>
      <c r="F418" s="60" t="s">
        <v>11</v>
      </c>
      <c r="G418" s="60">
        <v>900</v>
      </c>
      <c r="H418" s="60">
        <v>720</v>
      </c>
      <c r="I418" s="60">
        <v>810</v>
      </c>
      <c r="J418" s="60">
        <v>648</v>
      </c>
      <c r="K418" s="60" t="s">
        <v>750</v>
      </c>
      <c r="L418" s="61">
        <f t="shared" si="13"/>
        <v>1227.2727272727273</v>
      </c>
      <c r="M418" s="60" t="s">
        <v>32</v>
      </c>
      <c r="N418" s="60" t="s">
        <v>3</v>
      </c>
      <c r="O418" s="60">
        <v>0</v>
      </c>
      <c r="P418" s="60" t="s">
        <v>605</v>
      </c>
      <c r="Q418" s="60" t="s">
        <v>49</v>
      </c>
      <c r="R418" s="60" t="s">
        <v>6</v>
      </c>
      <c r="S418" s="60" t="s">
        <v>817</v>
      </c>
      <c r="T418" s="60">
        <v>9132</v>
      </c>
      <c r="U418" s="60">
        <v>900</v>
      </c>
      <c r="V418" s="60">
        <v>7</v>
      </c>
      <c r="W418" s="60">
        <v>73</v>
      </c>
    </row>
    <row r="419" spans="1:23" x14ac:dyDescent="0.25">
      <c r="A419" s="60">
        <v>24143</v>
      </c>
      <c r="B419" s="63">
        <v>800</v>
      </c>
      <c r="C419" s="57" t="s">
        <v>608</v>
      </c>
      <c r="D419" s="58">
        <v>266024</v>
      </c>
      <c r="E419" s="59">
        <f t="shared" si="12"/>
        <v>15961440</v>
      </c>
      <c r="F419" s="60" t="s">
        <v>1</v>
      </c>
      <c r="G419" s="60">
        <v>886</v>
      </c>
      <c r="H419" s="60">
        <v>708.8</v>
      </c>
      <c r="I419" s="60">
        <v>805</v>
      </c>
      <c r="J419" s="60">
        <v>644</v>
      </c>
      <c r="K419" s="60" t="s">
        <v>750</v>
      </c>
      <c r="L419" s="61">
        <f t="shared" si="13"/>
        <v>1219.6969696969697</v>
      </c>
      <c r="M419" s="60" t="s">
        <v>75</v>
      </c>
      <c r="N419" s="60" t="s">
        <v>609</v>
      </c>
      <c r="O419" s="60">
        <v>0</v>
      </c>
      <c r="P419" s="60" t="s">
        <v>610</v>
      </c>
      <c r="Q419" s="60" t="s">
        <v>49</v>
      </c>
      <c r="R419" s="60" t="s">
        <v>6</v>
      </c>
      <c r="S419" s="60" t="s">
        <v>818</v>
      </c>
      <c r="T419" s="60">
        <v>6230</v>
      </c>
      <c r="U419" s="60" t="s">
        <v>606</v>
      </c>
      <c r="V419" s="60">
        <v>0</v>
      </c>
      <c r="W419" s="60" t="s">
        <v>7</v>
      </c>
    </row>
    <row r="420" spans="1:23" x14ac:dyDescent="0.25">
      <c r="A420" s="60">
        <v>24142</v>
      </c>
      <c r="B420" s="63">
        <v>800</v>
      </c>
      <c r="C420" s="57" t="s">
        <v>611</v>
      </c>
      <c r="D420" s="58">
        <v>318417</v>
      </c>
      <c r="E420" s="59">
        <f t="shared" si="12"/>
        <v>19105020</v>
      </c>
      <c r="F420" s="60" t="s">
        <v>11</v>
      </c>
      <c r="G420" s="60">
        <v>886</v>
      </c>
      <c r="H420" s="60">
        <v>708.8</v>
      </c>
      <c r="I420" s="60">
        <v>805</v>
      </c>
      <c r="J420" s="60">
        <v>644</v>
      </c>
      <c r="K420" s="60" t="s">
        <v>750</v>
      </c>
      <c r="L420" s="61">
        <f t="shared" si="13"/>
        <v>1219.6969696969697</v>
      </c>
      <c r="M420" s="60" t="s">
        <v>75</v>
      </c>
      <c r="N420" s="60" t="s">
        <v>609</v>
      </c>
      <c r="O420" s="60">
        <v>0</v>
      </c>
      <c r="P420" s="60" t="s">
        <v>610</v>
      </c>
      <c r="Q420" s="60" t="s">
        <v>49</v>
      </c>
      <c r="R420" s="60" t="s">
        <v>6</v>
      </c>
      <c r="S420" s="60" t="s">
        <v>817</v>
      </c>
      <c r="T420" s="60">
        <v>8640</v>
      </c>
      <c r="U420" s="60">
        <v>900</v>
      </c>
      <c r="V420" s="60">
        <v>8</v>
      </c>
      <c r="W420" s="60">
        <v>72</v>
      </c>
    </row>
    <row r="421" spans="1:23" x14ac:dyDescent="0.25">
      <c r="A421" s="60">
        <v>36017</v>
      </c>
      <c r="B421" s="63">
        <v>800</v>
      </c>
      <c r="C421" s="57" t="s">
        <v>612</v>
      </c>
      <c r="D421" s="58">
        <v>208945.00000000003</v>
      </c>
      <c r="E421" s="59">
        <f t="shared" si="12"/>
        <v>12536700.000000002</v>
      </c>
      <c r="F421" s="60" t="s">
        <v>1</v>
      </c>
      <c r="G421" s="60">
        <v>900</v>
      </c>
      <c r="H421" s="60">
        <v>720</v>
      </c>
      <c r="I421" s="60">
        <v>800</v>
      </c>
      <c r="J421" s="60">
        <v>640</v>
      </c>
      <c r="K421" s="60" t="s">
        <v>750</v>
      </c>
      <c r="L421" s="61">
        <f t="shared" si="13"/>
        <v>1212.1212121212122</v>
      </c>
      <c r="M421" s="60" t="s">
        <v>89</v>
      </c>
      <c r="N421" s="60" t="s">
        <v>609</v>
      </c>
      <c r="O421" s="60">
        <v>0</v>
      </c>
      <c r="P421" s="60" t="s">
        <v>613</v>
      </c>
      <c r="Q421" s="60" t="s">
        <v>49</v>
      </c>
      <c r="R421" s="60" t="s">
        <v>6</v>
      </c>
      <c r="S421" s="60" t="s">
        <v>819</v>
      </c>
      <c r="T421" s="60">
        <v>4983</v>
      </c>
      <c r="U421" s="60" t="s">
        <v>606</v>
      </c>
      <c r="V421" s="60">
        <v>0</v>
      </c>
      <c r="W421" s="60" t="s">
        <v>7</v>
      </c>
    </row>
    <row r="422" spans="1:23" x14ac:dyDescent="0.25">
      <c r="A422" s="60">
        <v>36016</v>
      </c>
      <c r="B422" s="63">
        <v>800</v>
      </c>
      <c r="C422" s="57" t="s">
        <v>614</v>
      </c>
      <c r="D422" s="58">
        <v>253704.00000000003</v>
      </c>
      <c r="E422" s="59">
        <f t="shared" si="12"/>
        <v>15222240.000000002</v>
      </c>
      <c r="F422" s="60" t="s">
        <v>11</v>
      </c>
      <c r="G422" s="60">
        <v>900</v>
      </c>
      <c r="H422" s="60">
        <v>720</v>
      </c>
      <c r="I422" s="60">
        <v>800</v>
      </c>
      <c r="J422" s="60">
        <v>640</v>
      </c>
      <c r="K422" s="60" t="s">
        <v>750</v>
      </c>
      <c r="L422" s="61">
        <f t="shared" si="13"/>
        <v>1212.1212121212122</v>
      </c>
      <c r="M422" s="60" t="s">
        <v>89</v>
      </c>
      <c r="N422" s="60" t="s">
        <v>609</v>
      </c>
      <c r="O422" s="60">
        <v>0</v>
      </c>
      <c r="P422" s="60" t="s">
        <v>613</v>
      </c>
      <c r="Q422" s="60" t="s">
        <v>49</v>
      </c>
      <c r="R422" s="60" t="s">
        <v>6</v>
      </c>
      <c r="S422" s="60" t="s">
        <v>817</v>
      </c>
      <c r="T422" s="60">
        <v>7393</v>
      </c>
      <c r="U422" s="60">
        <v>900</v>
      </c>
      <c r="V422" s="60">
        <v>8</v>
      </c>
      <c r="W422" s="60">
        <v>74</v>
      </c>
    </row>
    <row r="423" spans="1:23" x14ac:dyDescent="0.25">
      <c r="A423" s="60">
        <v>24187</v>
      </c>
      <c r="B423" s="63">
        <v>800</v>
      </c>
      <c r="C423" s="57" t="s">
        <v>615</v>
      </c>
      <c r="D423" s="58">
        <v>232848.00000000003</v>
      </c>
      <c r="E423" s="59">
        <f t="shared" si="12"/>
        <v>13970880.000000002</v>
      </c>
      <c r="F423" s="60" t="s">
        <v>1</v>
      </c>
      <c r="G423" s="60">
        <v>880</v>
      </c>
      <c r="H423" s="60">
        <v>704</v>
      </c>
      <c r="I423" s="60">
        <v>800</v>
      </c>
      <c r="J423" s="60">
        <v>640</v>
      </c>
      <c r="K423" s="60" t="s">
        <v>750</v>
      </c>
      <c r="L423" s="61">
        <f t="shared" si="13"/>
        <v>1212.1212121212122</v>
      </c>
      <c r="M423" s="60" t="s">
        <v>2</v>
      </c>
      <c r="N423" s="60" t="s">
        <v>609</v>
      </c>
      <c r="O423" s="60">
        <v>0</v>
      </c>
      <c r="P423" s="60" t="s">
        <v>616</v>
      </c>
      <c r="Q423" s="60" t="s">
        <v>49</v>
      </c>
      <c r="R423" s="60" t="s">
        <v>6</v>
      </c>
      <c r="S423" s="60" t="s">
        <v>819</v>
      </c>
      <c r="T423" s="60">
        <v>5934</v>
      </c>
      <c r="U423" s="60" t="s">
        <v>606</v>
      </c>
      <c r="V423" s="60">
        <v>0</v>
      </c>
      <c r="W423" s="60" t="s">
        <v>7</v>
      </c>
    </row>
    <row r="424" spans="1:23" x14ac:dyDescent="0.25">
      <c r="A424" s="60">
        <v>24186</v>
      </c>
      <c r="B424" s="63">
        <v>800</v>
      </c>
      <c r="C424" s="57" t="s">
        <v>617</v>
      </c>
      <c r="D424" s="58">
        <v>278553</v>
      </c>
      <c r="E424" s="59">
        <f t="shared" si="12"/>
        <v>16713180</v>
      </c>
      <c r="F424" s="60" t="s">
        <v>11</v>
      </c>
      <c r="G424" s="60">
        <v>880</v>
      </c>
      <c r="H424" s="60">
        <v>704</v>
      </c>
      <c r="I424" s="60">
        <v>800</v>
      </c>
      <c r="J424" s="60">
        <v>640</v>
      </c>
      <c r="K424" s="60" t="s">
        <v>750</v>
      </c>
      <c r="L424" s="61">
        <f t="shared" si="13"/>
        <v>1212.1212121212122</v>
      </c>
      <c r="M424" s="60" t="s">
        <v>2</v>
      </c>
      <c r="N424" s="60" t="s">
        <v>609</v>
      </c>
      <c r="O424" s="60">
        <v>0</v>
      </c>
      <c r="P424" s="60" t="s">
        <v>616</v>
      </c>
      <c r="Q424" s="60" t="s">
        <v>49</v>
      </c>
      <c r="R424" s="60" t="s">
        <v>6</v>
      </c>
      <c r="S424" s="60" t="s">
        <v>817</v>
      </c>
      <c r="T424" s="60">
        <v>8344</v>
      </c>
      <c r="U424" s="60">
        <v>900</v>
      </c>
      <c r="V424" s="60">
        <v>7</v>
      </c>
      <c r="W424" s="60">
        <v>73</v>
      </c>
    </row>
    <row r="425" spans="1:23" x14ac:dyDescent="0.25">
      <c r="A425" s="60">
        <v>24283</v>
      </c>
      <c r="B425" s="63">
        <v>900</v>
      </c>
      <c r="C425" s="57" t="s">
        <v>618</v>
      </c>
      <c r="D425" s="58">
        <v>242583.00000000003</v>
      </c>
      <c r="E425" s="59">
        <f t="shared" si="12"/>
        <v>14554980.000000002</v>
      </c>
      <c r="F425" s="60" t="s">
        <v>1</v>
      </c>
      <c r="G425" s="60">
        <v>1000</v>
      </c>
      <c r="H425" s="60">
        <v>800</v>
      </c>
      <c r="I425" s="60">
        <v>910</v>
      </c>
      <c r="J425" s="60">
        <v>728</v>
      </c>
      <c r="K425" s="60" t="s">
        <v>750</v>
      </c>
      <c r="L425" s="61">
        <f t="shared" si="13"/>
        <v>1378.7878787878788</v>
      </c>
      <c r="M425" s="60" t="s">
        <v>32</v>
      </c>
      <c r="N425" s="60" t="s">
        <v>3</v>
      </c>
      <c r="O425" s="60">
        <v>0</v>
      </c>
      <c r="P425" s="60" t="s">
        <v>619</v>
      </c>
      <c r="Q425" s="60" t="s">
        <v>49</v>
      </c>
      <c r="R425" s="60" t="s">
        <v>6</v>
      </c>
      <c r="S425" s="60" t="s">
        <v>820</v>
      </c>
      <c r="T425" s="60">
        <v>6778</v>
      </c>
      <c r="U425" s="60" t="s">
        <v>606</v>
      </c>
      <c r="V425" s="60">
        <v>0</v>
      </c>
      <c r="W425" s="60" t="s">
        <v>7</v>
      </c>
    </row>
    <row r="426" spans="1:23" x14ac:dyDescent="0.25">
      <c r="A426" s="60">
        <v>24282</v>
      </c>
      <c r="B426" s="63">
        <v>900</v>
      </c>
      <c r="C426" s="57" t="s">
        <v>620</v>
      </c>
      <c r="D426" s="58">
        <v>285637</v>
      </c>
      <c r="E426" s="59">
        <f t="shared" si="12"/>
        <v>17138220</v>
      </c>
      <c r="F426" s="60" t="s">
        <v>11</v>
      </c>
      <c r="G426" s="60">
        <v>1000</v>
      </c>
      <c r="H426" s="60">
        <v>800</v>
      </c>
      <c r="I426" s="60">
        <v>910</v>
      </c>
      <c r="J426" s="60">
        <v>728</v>
      </c>
      <c r="K426" s="60" t="s">
        <v>750</v>
      </c>
      <c r="L426" s="61">
        <f t="shared" si="13"/>
        <v>1378.7878787878788</v>
      </c>
      <c r="M426" s="60" t="s">
        <v>32</v>
      </c>
      <c r="N426" s="60" t="s">
        <v>3</v>
      </c>
      <c r="O426" s="60">
        <v>0</v>
      </c>
      <c r="P426" s="60" t="s">
        <v>619</v>
      </c>
      <c r="Q426" s="60" t="s">
        <v>49</v>
      </c>
      <c r="R426" s="60" t="s">
        <v>6</v>
      </c>
      <c r="S426" s="60" t="s">
        <v>817</v>
      </c>
      <c r="T426" s="60">
        <v>9188</v>
      </c>
      <c r="U426" s="60">
        <v>900</v>
      </c>
      <c r="V426" s="60">
        <v>7</v>
      </c>
      <c r="W426" s="60">
        <v>75</v>
      </c>
    </row>
    <row r="427" spans="1:23" x14ac:dyDescent="0.25">
      <c r="A427" s="60">
        <v>36025</v>
      </c>
      <c r="B427" s="63">
        <v>900</v>
      </c>
      <c r="C427" s="57" t="s">
        <v>621</v>
      </c>
      <c r="D427" s="58">
        <v>228613.00000000003</v>
      </c>
      <c r="E427" s="59">
        <f t="shared" si="12"/>
        <v>13716780.000000002</v>
      </c>
      <c r="F427" s="60" t="s">
        <v>1</v>
      </c>
      <c r="G427" s="60">
        <v>1000</v>
      </c>
      <c r="H427" s="60">
        <v>800</v>
      </c>
      <c r="I427" s="60">
        <v>900</v>
      </c>
      <c r="J427" s="60">
        <v>720</v>
      </c>
      <c r="K427" s="60" t="s">
        <v>750</v>
      </c>
      <c r="L427" s="61">
        <f t="shared" si="13"/>
        <v>1363.6363636363637</v>
      </c>
      <c r="M427" s="60" t="s">
        <v>89</v>
      </c>
      <c r="N427" s="60" t="s">
        <v>609</v>
      </c>
      <c r="O427" s="60">
        <v>0</v>
      </c>
      <c r="P427" s="60" t="s">
        <v>622</v>
      </c>
      <c r="Q427" s="60" t="s">
        <v>49</v>
      </c>
      <c r="R427" s="60" t="s">
        <v>6</v>
      </c>
      <c r="S427" s="60" t="s">
        <v>820</v>
      </c>
      <c r="T427" s="60">
        <v>5039</v>
      </c>
      <c r="U427" s="60" t="s">
        <v>606</v>
      </c>
      <c r="V427" s="60">
        <v>0</v>
      </c>
      <c r="W427" s="60" t="s">
        <v>7</v>
      </c>
    </row>
    <row r="428" spans="1:23" x14ac:dyDescent="0.25">
      <c r="A428" s="60">
        <v>36024</v>
      </c>
      <c r="B428" s="63">
        <v>900</v>
      </c>
      <c r="C428" s="57" t="s">
        <v>623</v>
      </c>
      <c r="D428" s="58">
        <v>268510</v>
      </c>
      <c r="E428" s="59">
        <f t="shared" si="12"/>
        <v>16110600</v>
      </c>
      <c r="F428" s="60" t="s">
        <v>11</v>
      </c>
      <c r="G428" s="60">
        <v>1000</v>
      </c>
      <c r="H428" s="60">
        <v>800</v>
      </c>
      <c r="I428" s="60">
        <v>900</v>
      </c>
      <c r="J428" s="60">
        <v>720</v>
      </c>
      <c r="K428" s="60" t="s">
        <v>750</v>
      </c>
      <c r="L428" s="61">
        <f t="shared" si="13"/>
        <v>1363.6363636363637</v>
      </c>
      <c r="M428" s="60" t="s">
        <v>89</v>
      </c>
      <c r="N428" s="60" t="s">
        <v>609</v>
      </c>
      <c r="O428" s="60">
        <v>0</v>
      </c>
      <c r="P428" s="60" t="s">
        <v>622</v>
      </c>
      <c r="Q428" s="60" t="s">
        <v>49</v>
      </c>
      <c r="R428" s="60" t="s">
        <v>6</v>
      </c>
      <c r="S428" s="60" t="s">
        <v>817</v>
      </c>
      <c r="T428" s="60">
        <v>7449</v>
      </c>
      <c r="U428" s="60">
        <v>900</v>
      </c>
      <c r="V428" s="60">
        <v>7</v>
      </c>
      <c r="W428" s="60">
        <v>74</v>
      </c>
    </row>
    <row r="429" spans="1:23" x14ac:dyDescent="0.25">
      <c r="A429" s="60">
        <v>24267</v>
      </c>
      <c r="B429" s="63">
        <v>900</v>
      </c>
      <c r="C429" s="57" t="s">
        <v>624</v>
      </c>
      <c r="D429" s="58">
        <v>352968</v>
      </c>
      <c r="E429" s="59">
        <f t="shared" si="12"/>
        <v>21178080</v>
      </c>
      <c r="F429" s="60" t="s">
        <v>1</v>
      </c>
      <c r="G429" s="60">
        <v>1005</v>
      </c>
      <c r="H429" s="60">
        <v>804</v>
      </c>
      <c r="I429" s="60">
        <v>910</v>
      </c>
      <c r="J429" s="60">
        <v>728</v>
      </c>
      <c r="K429" s="60" t="s">
        <v>750</v>
      </c>
      <c r="L429" s="61">
        <f t="shared" si="13"/>
        <v>1378.7878787878788</v>
      </c>
      <c r="M429" s="60" t="s">
        <v>495</v>
      </c>
      <c r="N429" s="60" t="s">
        <v>609</v>
      </c>
      <c r="O429" s="60">
        <v>0</v>
      </c>
      <c r="P429" s="60" t="s">
        <v>625</v>
      </c>
      <c r="Q429" s="60" t="s">
        <v>49</v>
      </c>
      <c r="R429" s="60" t="s">
        <v>6</v>
      </c>
      <c r="S429" s="60" t="s">
        <v>821</v>
      </c>
      <c r="T429" s="60">
        <v>6920</v>
      </c>
      <c r="U429" s="60" t="s">
        <v>606</v>
      </c>
      <c r="V429" s="60">
        <v>0</v>
      </c>
      <c r="W429" s="60" t="s">
        <v>7</v>
      </c>
    </row>
    <row r="430" spans="1:23" x14ac:dyDescent="0.25">
      <c r="A430" s="60">
        <v>24266</v>
      </c>
      <c r="B430" s="63">
        <v>900</v>
      </c>
      <c r="C430" s="57" t="s">
        <v>626</v>
      </c>
      <c r="D430" s="58">
        <v>422664.00000000006</v>
      </c>
      <c r="E430" s="59">
        <f t="shared" si="12"/>
        <v>25359840.000000004</v>
      </c>
      <c r="F430" s="60" t="s">
        <v>11</v>
      </c>
      <c r="G430" s="60">
        <v>1005</v>
      </c>
      <c r="H430" s="60">
        <v>804</v>
      </c>
      <c r="I430" s="60">
        <v>910</v>
      </c>
      <c r="J430" s="60">
        <v>728</v>
      </c>
      <c r="K430" s="60" t="s">
        <v>750</v>
      </c>
      <c r="L430" s="61">
        <f t="shared" si="13"/>
        <v>1378.7878787878788</v>
      </c>
      <c r="M430" s="60" t="s">
        <v>495</v>
      </c>
      <c r="N430" s="60" t="s">
        <v>609</v>
      </c>
      <c r="O430" s="60">
        <v>0</v>
      </c>
      <c r="P430" s="60" t="s">
        <v>625</v>
      </c>
      <c r="Q430" s="60" t="s">
        <v>49</v>
      </c>
      <c r="R430" s="60" t="s">
        <v>6</v>
      </c>
      <c r="S430" s="60" t="s">
        <v>822</v>
      </c>
      <c r="T430" s="60">
        <v>10335</v>
      </c>
      <c r="U430" s="60">
        <v>1000</v>
      </c>
      <c r="V430" s="60">
        <v>8</v>
      </c>
      <c r="W430" s="60">
        <v>75</v>
      </c>
    </row>
    <row r="431" spans="1:23" x14ac:dyDescent="0.25">
      <c r="A431" s="60">
        <v>24443</v>
      </c>
      <c r="B431" s="63">
        <v>1000</v>
      </c>
      <c r="C431" s="57" t="s">
        <v>627</v>
      </c>
      <c r="D431" s="58">
        <v>259391.00000000003</v>
      </c>
      <c r="E431" s="59">
        <f t="shared" si="12"/>
        <v>15563460.000000002</v>
      </c>
      <c r="F431" s="60" t="s">
        <v>1</v>
      </c>
      <c r="G431" s="60">
        <v>1120</v>
      </c>
      <c r="H431" s="60">
        <v>896</v>
      </c>
      <c r="I431" s="60">
        <v>1020</v>
      </c>
      <c r="J431" s="60">
        <v>816</v>
      </c>
      <c r="K431" s="60" t="s">
        <v>750</v>
      </c>
      <c r="L431" s="61">
        <f t="shared" si="13"/>
        <v>1545.4545454545453</v>
      </c>
      <c r="M431" s="60" t="s">
        <v>32</v>
      </c>
      <c r="N431" s="60" t="s">
        <v>3</v>
      </c>
      <c r="O431" s="60">
        <v>0</v>
      </c>
      <c r="P431" s="60" t="s">
        <v>628</v>
      </c>
      <c r="Q431" s="60" t="s">
        <v>49</v>
      </c>
      <c r="R431" s="60" t="s">
        <v>6</v>
      </c>
      <c r="S431" s="60" t="s">
        <v>823</v>
      </c>
      <c r="T431" s="60">
        <v>6995</v>
      </c>
      <c r="U431" s="60" t="s">
        <v>606</v>
      </c>
      <c r="V431" s="60">
        <v>0</v>
      </c>
      <c r="W431" s="60" t="s">
        <v>7</v>
      </c>
    </row>
    <row r="432" spans="1:23" x14ac:dyDescent="0.25">
      <c r="A432" s="60">
        <v>24442</v>
      </c>
      <c r="B432" s="63">
        <v>1000</v>
      </c>
      <c r="C432" s="57" t="s">
        <v>629</v>
      </c>
      <c r="D432" s="58">
        <v>300674</v>
      </c>
      <c r="E432" s="59">
        <f t="shared" si="12"/>
        <v>18040440</v>
      </c>
      <c r="F432" s="60" t="s">
        <v>11</v>
      </c>
      <c r="G432" s="60">
        <v>1120</v>
      </c>
      <c r="H432" s="60">
        <v>896</v>
      </c>
      <c r="I432" s="60">
        <v>1020</v>
      </c>
      <c r="J432" s="60">
        <v>816</v>
      </c>
      <c r="K432" s="60" t="s">
        <v>750</v>
      </c>
      <c r="L432" s="61">
        <f t="shared" si="13"/>
        <v>1545.4545454545453</v>
      </c>
      <c r="M432" s="60" t="s">
        <v>32</v>
      </c>
      <c r="N432" s="60" t="s">
        <v>3</v>
      </c>
      <c r="O432" s="60">
        <v>0</v>
      </c>
      <c r="P432" s="60" t="s">
        <v>628</v>
      </c>
      <c r="Q432" s="60" t="s">
        <v>49</v>
      </c>
      <c r="R432" s="60" t="s">
        <v>6</v>
      </c>
      <c r="S432" s="60" t="s">
        <v>817</v>
      </c>
      <c r="T432" s="60">
        <v>9255</v>
      </c>
      <c r="U432" s="60">
        <v>900</v>
      </c>
      <c r="V432" s="60">
        <v>6</v>
      </c>
      <c r="W432" s="60">
        <v>76</v>
      </c>
    </row>
    <row r="433" spans="1:23" x14ac:dyDescent="0.25">
      <c r="A433" s="60">
        <v>24355</v>
      </c>
      <c r="B433" s="63">
        <v>1000</v>
      </c>
      <c r="C433" s="57" t="s">
        <v>630</v>
      </c>
      <c r="D433" s="58">
        <v>365816.00000000006</v>
      </c>
      <c r="E433" s="59">
        <f t="shared" si="12"/>
        <v>21948960.000000004</v>
      </c>
      <c r="F433" s="60" t="s">
        <v>1</v>
      </c>
      <c r="G433" s="60">
        <v>1100</v>
      </c>
      <c r="H433" s="60">
        <v>880</v>
      </c>
      <c r="I433" s="60">
        <v>1000</v>
      </c>
      <c r="J433" s="60">
        <v>800</v>
      </c>
      <c r="K433" s="60" t="s">
        <v>750</v>
      </c>
      <c r="L433" s="61">
        <f t="shared" si="13"/>
        <v>1515.151515151515</v>
      </c>
      <c r="M433" s="60" t="s">
        <v>75</v>
      </c>
      <c r="N433" s="60" t="s">
        <v>609</v>
      </c>
      <c r="O433" s="60">
        <v>0</v>
      </c>
      <c r="P433" s="60" t="s">
        <v>631</v>
      </c>
      <c r="Q433" s="60" t="s">
        <v>49</v>
      </c>
      <c r="R433" s="60" t="s">
        <v>6</v>
      </c>
      <c r="S433" s="60" t="s">
        <v>824</v>
      </c>
      <c r="T433" s="60">
        <v>7046</v>
      </c>
      <c r="U433" s="60" t="s">
        <v>606</v>
      </c>
      <c r="V433" s="60">
        <v>0</v>
      </c>
      <c r="W433" s="60" t="s">
        <v>7</v>
      </c>
    </row>
    <row r="434" spans="1:23" x14ac:dyDescent="0.25">
      <c r="A434" s="60">
        <v>24354</v>
      </c>
      <c r="B434" s="63">
        <v>1000</v>
      </c>
      <c r="C434" s="57" t="s">
        <v>632</v>
      </c>
      <c r="D434" s="58">
        <v>435490.00000000006</v>
      </c>
      <c r="E434" s="59">
        <f t="shared" si="12"/>
        <v>26129400.000000004</v>
      </c>
      <c r="F434" s="60" t="s">
        <v>11</v>
      </c>
      <c r="G434" s="60">
        <v>1100</v>
      </c>
      <c r="H434" s="60">
        <v>880</v>
      </c>
      <c r="I434" s="60">
        <v>1000</v>
      </c>
      <c r="J434" s="60">
        <v>800</v>
      </c>
      <c r="K434" s="60" t="s">
        <v>750</v>
      </c>
      <c r="L434" s="61">
        <f t="shared" si="13"/>
        <v>1515.151515151515</v>
      </c>
      <c r="M434" s="60" t="s">
        <v>75</v>
      </c>
      <c r="N434" s="60" t="s">
        <v>609</v>
      </c>
      <c r="O434" s="60">
        <v>0</v>
      </c>
      <c r="P434" s="60" t="s">
        <v>631</v>
      </c>
      <c r="Q434" s="60" t="s">
        <v>49</v>
      </c>
      <c r="R434" s="60" t="s">
        <v>6</v>
      </c>
      <c r="S434" s="60" t="s">
        <v>822</v>
      </c>
      <c r="T434" s="60">
        <v>10361</v>
      </c>
      <c r="U434" s="60">
        <v>1000</v>
      </c>
      <c r="V434" s="60">
        <v>7</v>
      </c>
      <c r="W434" s="60">
        <v>74</v>
      </c>
    </row>
    <row r="435" spans="1:23" x14ac:dyDescent="0.25">
      <c r="A435" s="60">
        <v>27802</v>
      </c>
      <c r="B435" s="63">
        <v>1000</v>
      </c>
      <c r="C435" s="57" t="s">
        <v>633</v>
      </c>
      <c r="D435" s="58">
        <v>329197</v>
      </c>
      <c r="E435" s="59">
        <f t="shared" si="12"/>
        <v>19751820</v>
      </c>
      <c r="F435" s="60" t="s">
        <v>1</v>
      </c>
      <c r="G435" s="60">
        <v>1100</v>
      </c>
      <c r="H435" s="60">
        <v>880</v>
      </c>
      <c r="I435" s="60">
        <v>1000</v>
      </c>
      <c r="J435" s="60">
        <v>800</v>
      </c>
      <c r="K435" s="60" t="s">
        <v>750</v>
      </c>
      <c r="L435" s="61">
        <f t="shared" si="13"/>
        <v>1515.151515151515</v>
      </c>
      <c r="M435" s="60" t="s">
        <v>75</v>
      </c>
      <c r="N435" s="60" t="s">
        <v>609</v>
      </c>
      <c r="O435" s="60">
        <v>0</v>
      </c>
      <c r="P435" s="60" t="s">
        <v>634</v>
      </c>
      <c r="Q435" s="60" t="s">
        <v>49</v>
      </c>
      <c r="R435" s="60" t="s">
        <v>6</v>
      </c>
      <c r="S435" s="60" t="s">
        <v>825</v>
      </c>
      <c r="T435" s="60">
        <v>8309</v>
      </c>
      <c r="U435" s="60" t="s">
        <v>606</v>
      </c>
      <c r="V435" s="60">
        <v>0</v>
      </c>
      <c r="W435" s="60" t="s">
        <v>7</v>
      </c>
    </row>
    <row r="436" spans="1:23" x14ac:dyDescent="0.25">
      <c r="A436" s="60">
        <v>27801</v>
      </c>
      <c r="B436" s="63">
        <v>1000</v>
      </c>
      <c r="C436" s="57" t="s">
        <v>635</v>
      </c>
      <c r="D436" s="58">
        <v>397474.00000000006</v>
      </c>
      <c r="E436" s="59">
        <f t="shared" si="12"/>
        <v>23848440.000000004</v>
      </c>
      <c r="F436" s="60" t="s">
        <v>11</v>
      </c>
      <c r="G436" s="60">
        <v>1100</v>
      </c>
      <c r="H436" s="60">
        <v>880</v>
      </c>
      <c r="I436" s="60">
        <v>1000</v>
      </c>
      <c r="J436" s="60">
        <v>800</v>
      </c>
      <c r="K436" s="60" t="s">
        <v>750</v>
      </c>
      <c r="L436" s="61">
        <f t="shared" si="13"/>
        <v>1515.151515151515</v>
      </c>
      <c r="M436" s="60" t="s">
        <v>75</v>
      </c>
      <c r="N436" s="60" t="s">
        <v>609</v>
      </c>
      <c r="O436" s="60">
        <v>0</v>
      </c>
      <c r="P436" s="60" t="s">
        <v>634</v>
      </c>
      <c r="Q436" s="60" t="s">
        <v>49</v>
      </c>
      <c r="R436" s="60" t="s">
        <v>6</v>
      </c>
      <c r="S436" s="60" t="s">
        <v>822</v>
      </c>
      <c r="T436" s="60">
        <v>11624</v>
      </c>
      <c r="U436" s="60">
        <v>1000</v>
      </c>
      <c r="V436" s="60">
        <v>7</v>
      </c>
      <c r="W436" s="60">
        <v>76</v>
      </c>
    </row>
    <row r="437" spans="1:23" x14ac:dyDescent="0.25">
      <c r="A437" s="60">
        <v>24391</v>
      </c>
      <c r="B437" s="63">
        <v>1000</v>
      </c>
      <c r="C437" s="57" t="s">
        <v>636</v>
      </c>
      <c r="D437" s="58">
        <v>387387.00000000006</v>
      </c>
      <c r="E437" s="59">
        <f t="shared" si="12"/>
        <v>23243220.000000004</v>
      </c>
      <c r="F437" s="60" t="s">
        <v>1</v>
      </c>
      <c r="G437" s="60">
        <v>1106</v>
      </c>
      <c r="H437" s="60">
        <v>884.80000000000007</v>
      </c>
      <c r="I437" s="60">
        <v>1005</v>
      </c>
      <c r="J437" s="60">
        <v>804</v>
      </c>
      <c r="K437" s="60" t="s">
        <v>750</v>
      </c>
      <c r="L437" s="61">
        <f t="shared" si="13"/>
        <v>1522.7272727272727</v>
      </c>
      <c r="M437" s="60" t="s">
        <v>495</v>
      </c>
      <c r="N437" s="60" t="s">
        <v>609</v>
      </c>
      <c r="O437" s="60">
        <v>0</v>
      </c>
      <c r="P437" s="60" t="s">
        <v>637</v>
      </c>
      <c r="Q437" s="60" t="s">
        <v>49</v>
      </c>
      <c r="R437" s="60" t="s">
        <v>6</v>
      </c>
      <c r="S437" s="60" t="s">
        <v>821</v>
      </c>
      <c r="T437" s="60">
        <v>7387</v>
      </c>
      <c r="U437" s="60" t="s">
        <v>606</v>
      </c>
      <c r="V437" s="60">
        <v>0</v>
      </c>
      <c r="W437" s="60" t="s">
        <v>7</v>
      </c>
    </row>
    <row r="438" spans="1:23" x14ac:dyDescent="0.25">
      <c r="A438" s="60">
        <v>24390</v>
      </c>
      <c r="B438" s="63">
        <v>1000</v>
      </c>
      <c r="C438" s="57" t="s">
        <v>638</v>
      </c>
      <c r="D438" s="58">
        <v>458403.00000000006</v>
      </c>
      <c r="E438" s="59">
        <f t="shared" si="12"/>
        <v>27504180.000000004</v>
      </c>
      <c r="F438" s="60" t="s">
        <v>11</v>
      </c>
      <c r="G438" s="60">
        <v>1106</v>
      </c>
      <c r="H438" s="60">
        <v>884.80000000000007</v>
      </c>
      <c r="I438" s="60">
        <v>1005</v>
      </c>
      <c r="J438" s="60">
        <v>804</v>
      </c>
      <c r="K438" s="60" t="s">
        <v>750</v>
      </c>
      <c r="L438" s="61">
        <f t="shared" si="13"/>
        <v>1522.7272727272727</v>
      </c>
      <c r="M438" s="60" t="s">
        <v>495</v>
      </c>
      <c r="N438" s="60" t="s">
        <v>609</v>
      </c>
      <c r="O438" s="60">
        <v>0</v>
      </c>
      <c r="P438" s="60" t="s">
        <v>637</v>
      </c>
      <c r="Q438" s="60" t="s">
        <v>49</v>
      </c>
      <c r="R438" s="60" t="s">
        <v>6</v>
      </c>
      <c r="S438" s="60" t="s">
        <v>822</v>
      </c>
      <c r="T438" s="60">
        <v>10652</v>
      </c>
      <c r="U438" s="60">
        <v>1000</v>
      </c>
      <c r="V438" s="60">
        <v>7</v>
      </c>
      <c r="W438" s="60">
        <v>74</v>
      </c>
    </row>
    <row r="439" spans="1:23" x14ac:dyDescent="0.25">
      <c r="A439" s="60">
        <v>24407</v>
      </c>
      <c r="B439" s="63">
        <v>1000</v>
      </c>
      <c r="C439" s="57" t="s">
        <v>639</v>
      </c>
      <c r="D439" s="58">
        <v>304810</v>
      </c>
      <c r="E439" s="59">
        <f t="shared" si="12"/>
        <v>18288600</v>
      </c>
      <c r="F439" s="60" t="s">
        <v>1</v>
      </c>
      <c r="G439" s="60">
        <v>1124</v>
      </c>
      <c r="H439" s="60">
        <v>899.2</v>
      </c>
      <c r="I439" s="60">
        <v>1022</v>
      </c>
      <c r="J439" s="60">
        <v>817.6</v>
      </c>
      <c r="K439" s="60" t="s">
        <v>750</v>
      </c>
      <c r="L439" s="61">
        <f t="shared" si="13"/>
        <v>1548.4848484848483</v>
      </c>
      <c r="M439" s="60" t="s">
        <v>2</v>
      </c>
      <c r="N439" s="60" t="s">
        <v>609</v>
      </c>
      <c r="O439" s="60">
        <v>0</v>
      </c>
      <c r="P439" s="60" t="s">
        <v>640</v>
      </c>
      <c r="Q439" s="60" t="s">
        <v>49</v>
      </c>
      <c r="R439" s="60" t="s">
        <v>6</v>
      </c>
      <c r="S439" s="60" t="s">
        <v>826</v>
      </c>
      <c r="T439" s="60">
        <v>7651</v>
      </c>
      <c r="U439" s="60" t="s">
        <v>606</v>
      </c>
      <c r="V439" s="60">
        <v>0</v>
      </c>
      <c r="W439" s="60" t="s">
        <v>7</v>
      </c>
    </row>
    <row r="440" spans="1:23" x14ac:dyDescent="0.25">
      <c r="A440" s="60">
        <v>24406</v>
      </c>
      <c r="B440" s="63">
        <v>1000</v>
      </c>
      <c r="C440" s="57" t="s">
        <v>641</v>
      </c>
      <c r="D440" s="58">
        <v>369105.00000000006</v>
      </c>
      <c r="E440" s="59">
        <f t="shared" si="12"/>
        <v>22146300.000000004</v>
      </c>
      <c r="F440" s="60" t="s">
        <v>11</v>
      </c>
      <c r="G440" s="60">
        <v>1124</v>
      </c>
      <c r="H440" s="60">
        <v>899.2</v>
      </c>
      <c r="I440" s="60">
        <v>1022</v>
      </c>
      <c r="J440" s="60">
        <v>817.6</v>
      </c>
      <c r="K440" s="60" t="s">
        <v>750</v>
      </c>
      <c r="L440" s="61">
        <f t="shared" si="13"/>
        <v>1548.4848484848483</v>
      </c>
      <c r="M440" s="60" t="s">
        <v>2</v>
      </c>
      <c r="N440" s="60" t="s">
        <v>609</v>
      </c>
      <c r="O440" s="60">
        <v>0</v>
      </c>
      <c r="P440" s="60" t="s">
        <v>640</v>
      </c>
      <c r="Q440" s="60" t="s">
        <v>49</v>
      </c>
      <c r="R440" s="60" t="s">
        <v>6</v>
      </c>
      <c r="S440" s="60" t="s">
        <v>822</v>
      </c>
      <c r="T440" s="60">
        <v>10866</v>
      </c>
      <c r="U440" s="60">
        <v>1000</v>
      </c>
      <c r="V440" s="60">
        <v>7</v>
      </c>
      <c r="W440" s="60">
        <v>76</v>
      </c>
    </row>
    <row r="441" spans="1:23" x14ac:dyDescent="0.25">
      <c r="A441" s="60">
        <v>16869</v>
      </c>
      <c r="B441" s="63">
        <v>1100</v>
      </c>
      <c r="C441" s="57" t="s">
        <v>642</v>
      </c>
      <c r="D441" s="58">
        <v>314963</v>
      </c>
      <c r="E441" s="59">
        <f t="shared" si="12"/>
        <v>18897780</v>
      </c>
      <c r="F441" s="60" t="s">
        <v>1</v>
      </c>
      <c r="G441" s="60">
        <v>1250</v>
      </c>
      <c r="H441" s="60">
        <v>1000</v>
      </c>
      <c r="I441" s="60">
        <v>1125</v>
      </c>
      <c r="J441" s="60">
        <v>900</v>
      </c>
      <c r="K441" s="60" t="s">
        <v>750</v>
      </c>
      <c r="L441" s="61">
        <f t="shared" si="13"/>
        <v>1704.5454545454547</v>
      </c>
      <c r="M441" s="60" t="s">
        <v>32</v>
      </c>
      <c r="N441" s="60" t="s">
        <v>3</v>
      </c>
      <c r="O441" s="60">
        <v>0</v>
      </c>
      <c r="P441" s="60" t="s">
        <v>643</v>
      </c>
      <c r="Q441" s="60" t="s">
        <v>49</v>
      </c>
      <c r="R441" s="60" t="s">
        <v>6</v>
      </c>
      <c r="S441" s="60" t="s">
        <v>827</v>
      </c>
      <c r="T441" s="60">
        <v>8177</v>
      </c>
      <c r="U441" s="60" t="s">
        <v>606</v>
      </c>
      <c r="V441" s="60">
        <v>0</v>
      </c>
      <c r="W441" s="60" t="s">
        <v>7</v>
      </c>
    </row>
    <row r="442" spans="1:23" x14ac:dyDescent="0.25">
      <c r="A442" s="60">
        <v>16868</v>
      </c>
      <c r="B442" s="63">
        <v>1100</v>
      </c>
      <c r="C442" s="57" t="s">
        <v>644</v>
      </c>
      <c r="D442" s="58">
        <v>380765.00000000006</v>
      </c>
      <c r="E442" s="59">
        <f t="shared" si="12"/>
        <v>22845900.000000004</v>
      </c>
      <c r="F442" s="60" t="s">
        <v>11</v>
      </c>
      <c r="G442" s="60">
        <v>1250</v>
      </c>
      <c r="H442" s="60">
        <v>1000</v>
      </c>
      <c r="I442" s="60">
        <v>1125</v>
      </c>
      <c r="J442" s="60">
        <v>900</v>
      </c>
      <c r="K442" s="60" t="s">
        <v>750</v>
      </c>
      <c r="L442" s="61">
        <f t="shared" si="13"/>
        <v>1704.5454545454547</v>
      </c>
      <c r="M442" s="60" t="s">
        <v>32</v>
      </c>
      <c r="N442" s="60" t="s">
        <v>3</v>
      </c>
      <c r="O442" s="60">
        <v>0</v>
      </c>
      <c r="P442" s="60" t="s">
        <v>643</v>
      </c>
      <c r="Q442" s="60" t="s">
        <v>49</v>
      </c>
      <c r="R442" s="60" t="s">
        <v>6</v>
      </c>
      <c r="S442" s="60" t="s">
        <v>822</v>
      </c>
      <c r="T442" s="60">
        <v>11442</v>
      </c>
      <c r="U442" s="60">
        <v>1000</v>
      </c>
      <c r="V442" s="60">
        <v>6</v>
      </c>
      <c r="W442" s="60">
        <v>76</v>
      </c>
    </row>
    <row r="443" spans="1:23" x14ac:dyDescent="0.25">
      <c r="A443" s="60">
        <v>27022</v>
      </c>
      <c r="B443" s="63">
        <v>1100</v>
      </c>
      <c r="C443" s="57" t="s">
        <v>645</v>
      </c>
      <c r="D443" s="58">
        <v>436667.00000000006</v>
      </c>
      <c r="E443" s="59">
        <f t="shared" si="12"/>
        <v>26200020.000000004</v>
      </c>
      <c r="F443" s="60" t="s">
        <v>1</v>
      </c>
      <c r="G443" s="60">
        <v>1254</v>
      </c>
      <c r="H443" s="60">
        <v>1003.1999999999999</v>
      </c>
      <c r="I443" s="60">
        <v>1135</v>
      </c>
      <c r="J443" s="60">
        <v>908</v>
      </c>
      <c r="K443" s="60" t="s">
        <v>750</v>
      </c>
      <c r="L443" s="61">
        <f t="shared" si="13"/>
        <v>1719.6969696969697</v>
      </c>
      <c r="M443" s="60" t="s">
        <v>495</v>
      </c>
      <c r="N443" s="60" t="s">
        <v>609</v>
      </c>
      <c r="O443" s="60">
        <v>0</v>
      </c>
      <c r="P443" s="60" t="s">
        <v>646</v>
      </c>
      <c r="Q443" s="60" t="s">
        <v>49</v>
      </c>
      <c r="R443" s="60" t="s">
        <v>6</v>
      </c>
      <c r="S443" s="60" t="s">
        <v>828</v>
      </c>
      <c r="T443" s="60">
        <v>7721</v>
      </c>
      <c r="U443" s="60" t="s">
        <v>606</v>
      </c>
      <c r="V443" s="60">
        <v>0</v>
      </c>
      <c r="W443" s="60" t="s">
        <v>7</v>
      </c>
    </row>
    <row r="444" spans="1:23" x14ac:dyDescent="0.25">
      <c r="A444" s="60">
        <v>27021</v>
      </c>
      <c r="B444" s="63">
        <v>1100</v>
      </c>
      <c r="C444" s="57" t="s">
        <v>647</v>
      </c>
      <c r="D444" s="58">
        <v>509575.00000000006</v>
      </c>
      <c r="E444" s="59">
        <f t="shared" si="12"/>
        <v>30574500.000000004</v>
      </c>
      <c r="F444" s="60" t="s">
        <v>11</v>
      </c>
      <c r="G444" s="60">
        <v>1254</v>
      </c>
      <c r="H444" s="60">
        <v>1003.1999999999999</v>
      </c>
      <c r="I444" s="60">
        <v>1135</v>
      </c>
      <c r="J444" s="60">
        <v>908</v>
      </c>
      <c r="K444" s="60" t="s">
        <v>750</v>
      </c>
      <c r="L444" s="61">
        <f t="shared" si="13"/>
        <v>1719.6969696969697</v>
      </c>
      <c r="M444" s="60" t="s">
        <v>495</v>
      </c>
      <c r="N444" s="60" t="s">
        <v>609</v>
      </c>
      <c r="O444" s="60">
        <v>0</v>
      </c>
      <c r="P444" s="60" t="s">
        <v>646</v>
      </c>
      <c r="Q444" s="60" t="s">
        <v>49</v>
      </c>
      <c r="R444" s="60" t="s">
        <v>6</v>
      </c>
      <c r="S444" s="60" t="s">
        <v>822</v>
      </c>
      <c r="T444" s="60">
        <v>10986</v>
      </c>
      <c r="U444" s="60">
        <v>1000</v>
      </c>
      <c r="V444" s="60">
        <v>6</v>
      </c>
      <c r="W444" s="60">
        <v>75</v>
      </c>
    </row>
    <row r="445" spans="1:23" x14ac:dyDescent="0.25">
      <c r="A445" s="60">
        <v>16793</v>
      </c>
      <c r="B445" s="63">
        <v>1100</v>
      </c>
      <c r="C445" s="57" t="s">
        <v>648</v>
      </c>
      <c r="D445" s="58">
        <v>358237</v>
      </c>
      <c r="E445" s="59">
        <f t="shared" si="12"/>
        <v>21494220</v>
      </c>
      <c r="F445" s="60" t="s">
        <v>1</v>
      </c>
      <c r="G445" s="60">
        <v>1250</v>
      </c>
      <c r="H445" s="60">
        <v>1000</v>
      </c>
      <c r="I445" s="60">
        <v>1125</v>
      </c>
      <c r="J445" s="60">
        <v>900</v>
      </c>
      <c r="K445" s="60" t="s">
        <v>750</v>
      </c>
      <c r="L445" s="61">
        <f t="shared" si="13"/>
        <v>1704.5454545454547</v>
      </c>
      <c r="M445" s="60" t="s">
        <v>2</v>
      </c>
      <c r="N445" s="60" t="s">
        <v>3</v>
      </c>
      <c r="O445" s="60">
        <v>0</v>
      </c>
      <c r="P445" s="60" t="s">
        <v>649</v>
      </c>
      <c r="Q445" s="60" t="s">
        <v>49</v>
      </c>
      <c r="R445" s="60" t="s">
        <v>6</v>
      </c>
      <c r="S445" s="60" t="s">
        <v>829</v>
      </c>
      <c r="T445" s="60">
        <v>8969</v>
      </c>
      <c r="U445" s="60" t="s">
        <v>606</v>
      </c>
      <c r="V445" s="60">
        <v>0</v>
      </c>
      <c r="W445" s="60" t="s">
        <v>7</v>
      </c>
    </row>
    <row r="446" spans="1:23" x14ac:dyDescent="0.25">
      <c r="A446" s="60">
        <v>16792</v>
      </c>
      <c r="B446" s="63">
        <v>1100</v>
      </c>
      <c r="C446" s="57" t="s">
        <v>650</v>
      </c>
      <c r="D446" s="58">
        <v>431266.00000000006</v>
      </c>
      <c r="E446" s="59">
        <f t="shared" si="12"/>
        <v>25875960.000000004</v>
      </c>
      <c r="F446" s="60" t="s">
        <v>11</v>
      </c>
      <c r="G446" s="60">
        <v>1250</v>
      </c>
      <c r="H446" s="60">
        <v>1000</v>
      </c>
      <c r="I446" s="60">
        <v>1125</v>
      </c>
      <c r="J446" s="60">
        <v>900</v>
      </c>
      <c r="K446" s="60" t="s">
        <v>750</v>
      </c>
      <c r="L446" s="61">
        <f t="shared" si="13"/>
        <v>1704.5454545454547</v>
      </c>
      <c r="M446" s="60" t="s">
        <v>2</v>
      </c>
      <c r="N446" s="60" t="s">
        <v>3</v>
      </c>
      <c r="O446" s="60">
        <v>0</v>
      </c>
      <c r="P446" s="60" t="s">
        <v>649</v>
      </c>
      <c r="Q446" s="60" t="s">
        <v>49</v>
      </c>
      <c r="R446" s="60" t="s">
        <v>6</v>
      </c>
      <c r="S446" s="60" t="s">
        <v>822</v>
      </c>
      <c r="T446" s="60">
        <v>12184</v>
      </c>
      <c r="U446" s="60">
        <v>1000</v>
      </c>
      <c r="V446" s="60">
        <v>6</v>
      </c>
      <c r="W446" s="60">
        <v>76</v>
      </c>
    </row>
    <row r="447" spans="1:23" x14ac:dyDescent="0.25">
      <c r="A447" s="60">
        <v>26202</v>
      </c>
      <c r="B447" s="63">
        <v>1250</v>
      </c>
      <c r="C447" s="57" t="s">
        <v>651</v>
      </c>
      <c r="D447" s="58">
        <v>352242</v>
      </c>
      <c r="E447" s="59">
        <f t="shared" si="12"/>
        <v>21134520</v>
      </c>
      <c r="F447" s="60" t="s">
        <v>1</v>
      </c>
      <c r="G447" s="60">
        <v>1400</v>
      </c>
      <c r="H447" s="60">
        <v>1120</v>
      </c>
      <c r="I447" s="60">
        <v>1250</v>
      </c>
      <c r="J447" s="60">
        <v>1000</v>
      </c>
      <c r="K447" s="60" t="s">
        <v>750</v>
      </c>
      <c r="L447" s="61">
        <f t="shared" si="13"/>
        <v>1893.939393939394</v>
      </c>
      <c r="M447" s="60" t="s">
        <v>32</v>
      </c>
      <c r="N447" s="60" t="s">
        <v>3</v>
      </c>
      <c r="O447" s="60">
        <v>0</v>
      </c>
      <c r="P447" s="60" t="s">
        <v>652</v>
      </c>
      <c r="Q447" s="60" t="s">
        <v>49</v>
      </c>
      <c r="R447" s="60" t="s">
        <v>6</v>
      </c>
      <c r="S447" s="60" t="s">
        <v>830</v>
      </c>
      <c r="T447" s="60">
        <v>8717</v>
      </c>
      <c r="U447" s="60" t="s">
        <v>606</v>
      </c>
      <c r="V447" s="60">
        <v>0</v>
      </c>
      <c r="W447" s="60" t="s">
        <v>7</v>
      </c>
    </row>
    <row r="448" spans="1:23" x14ac:dyDescent="0.25">
      <c r="A448" s="60">
        <v>26201</v>
      </c>
      <c r="B448" s="63">
        <v>1250</v>
      </c>
      <c r="C448" s="57" t="s">
        <v>653</v>
      </c>
      <c r="D448" s="58">
        <v>435930.00000000006</v>
      </c>
      <c r="E448" s="59">
        <f t="shared" si="12"/>
        <v>26155800.000000004</v>
      </c>
      <c r="F448" s="60" t="s">
        <v>11</v>
      </c>
      <c r="G448" s="60">
        <v>1400</v>
      </c>
      <c r="H448" s="60">
        <v>1120</v>
      </c>
      <c r="I448" s="60">
        <v>1250</v>
      </c>
      <c r="J448" s="60">
        <v>1000</v>
      </c>
      <c r="K448" s="60" t="s">
        <v>750</v>
      </c>
      <c r="L448" s="61">
        <f t="shared" si="13"/>
        <v>1893.939393939394</v>
      </c>
      <c r="M448" s="60" t="s">
        <v>32</v>
      </c>
      <c r="N448" s="60" t="s">
        <v>3</v>
      </c>
      <c r="O448" s="60">
        <v>0</v>
      </c>
      <c r="P448" s="60" t="s">
        <v>652</v>
      </c>
      <c r="Q448" s="60" t="s">
        <v>49</v>
      </c>
      <c r="R448" s="60" t="s">
        <v>6</v>
      </c>
      <c r="S448" s="60" t="s">
        <v>831</v>
      </c>
      <c r="T448" s="60">
        <v>13617</v>
      </c>
      <c r="U448" s="60">
        <v>1000</v>
      </c>
      <c r="V448" s="60">
        <v>6</v>
      </c>
      <c r="W448" s="60" t="s">
        <v>7</v>
      </c>
    </row>
    <row r="449" spans="1:23" x14ac:dyDescent="0.25">
      <c r="A449" s="60">
        <v>24535</v>
      </c>
      <c r="B449" s="63">
        <v>1250</v>
      </c>
      <c r="C449" s="57" t="s">
        <v>654</v>
      </c>
      <c r="D449" s="58">
        <v>502018.00000000006</v>
      </c>
      <c r="E449" s="59">
        <f t="shared" si="12"/>
        <v>30121080.000000004</v>
      </c>
      <c r="F449" s="60" t="s">
        <v>1</v>
      </c>
      <c r="G449" s="60">
        <v>1386</v>
      </c>
      <c r="H449" s="60">
        <v>1108.8</v>
      </c>
      <c r="I449" s="60">
        <v>1260</v>
      </c>
      <c r="J449" s="60">
        <v>1008</v>
      </c>
      <c r="K449" s="60" t="s">
        <v>750</v>
      </c>
      <c r="L449" s="61">
        <f t="shared" si="13"/>
        <v>1909.090909090909</v>
      </c>
      <c r="M449" s="60" t="s">
        <v>75</v>
      </c>
      <c r="N449" s="60" t="s">
        <v>609</v>
      </c>
      <c r="O449" s="60">
        <v>0</v>
      </c>
      <c r="P449" s="60" t="s">
        <v>655</v>
      </c>
      <c r="Q449" s="60" t="s">
        <v>49</v>
      </c>
      <c r="R449" s="60" t="s">
        <v>6</v>
      </c>
      <c r="S449" s="60" t="s">
        <v>832</v>
      </c>
      <c r="T449" s="60">
        <v>10156</v>
      </c>
      <c r="U449" s="60" t="s">
        <v>606</v>
      </c>
      <c r="V449" s="60">
        <v>0</v>
      </c>
      <c r="W449" s="60" t="s">
        <v>7</v>
      </c>
    </row>
    <row r="450" spans="1:23" x14ac:dyDescent="0.25">
      <c r="A450" s="60">
        <v>24534</v>
      </c>
      <c r="B450" s="63">
        <v>1250</v>
      </c>
      <c r="C450" s="57" t="s">
        <v>656</v>
      </c>
      <c r="D450" s="58">
        <v>589050</v>
      </c>
      <c r="E450" s="59">
        <f t="shared" si="12"/>
        <v>35343000</v>
      </c>
      <c r="F450" s="60" t="s">
        <v>11</v>
      </c>
      <c r="G450" s="60">
        <v>1386</v>
      </c>
      <c r="H450" s="60">
        <v>1108.8</v>
      </c>
      <c r="I450" s="60">
        <v>1260</v>
      </c>
      <c r="J450" s="60">
        <v>1008</v>
      </c>
      <c r="K450" s="60" t="s">
        <v>750</v>
      </c>
      <c r="L450" s="61">
        <f t="shared" si="13"/>
        <v>1909.090909090909</v>
      </c>
      <c r="M450" s="60" t="s">
        <v>75</v>
      </c>
      <c r="N450" s="60" t="s">
        <v>609</v>
      </c>
      <c r="O450" s="60">
        <v>0</v>
      </c>
      <c r="P450" s="60" t="s">
        <v>655</v>
      </c>
      <c r="Q450" s="60" t="s">
        <v>49</v>
      </c>
      <c r="R450" s="60" t="s">
        <v>6</v>
      </c>
      <c r="S450" s="60" t="s">
        <v>831</v>
      </c>
      <c r="T450" s="60">
        <v>15156</v>
      </c>
      <c r="U450" s="60">
        <v>1000</v>
      </c>
      <c r="V450" s="60">
        <v>6</v>
      </c>
      <c r="W450" s="60" t="s">
        <v>7</v>
      </c>
    </row>
    <row r="451" spans="1:23" x14ac:dyDescent="0.25">
      <c r="A451" s="60">
        <v>24571</v>
      </c>
      <c r="B451" s="63">
        <v>1250</v>
      </c>
      <c r="C451" s="57" t="s">
        <v>657</v>
      </c>
      <c r="D451" s="58">
        <v>481173.00000000006</v>
      </c>
      <c r="E451" s="59">
        <f t="shared" si="12"/>
        <v>28870380.000000004</v>
      </c>
      <c r="F451" s="60" t="s">
        <v>1</v>
      </c>
      <c r="G451" s="60">
        <v>1370</v>
      </c>
      <c r="H451" s="60">
        <v>1096</v>
      </c>
      <c r="I451" s="60">
        <v>1250</v>
      </c>
      <c r="J451" s="60">
        <v>1000</v>
      </c>
      <c r="K451" s="60" t="s">
        <v>750</v>
      </c>
      <c r="L451" s="61">
        <f t="shared" si="13"/>
        <v>1893.939393939394</v>
      </c>
      <c r="M451" s="60" t="s">
        <v>495</v>
      </c>
      <c r="N451" s="60" t="s">
        <v>609</v>
      </c>
      <c r="O451" s="60">
        <v>0</v>
      </c>
      <c r="P451" s="60" t="s">
        <v>658</v>
      </c>
      <c r="Q451" s="60" t="s">
        <v>49</v>
      </c>
      <c r="R451" s="60" t="s">
        <v>6</v>
      </c>
      <c r="S451" s="60" t="s">
        <v>833</v>
      </c>
      <c r="T451" s="60">
        <v>8809</v>
      </c>
      <c r="U451" s="60" t="s">
        <v>606</v>
      </c>
      <c r="V451" s="60">
        <v>0</v>
      </c>
      <c r="W451" s="60" t="s">
        <v>7</v>
      </c>
    </row>
    <row r="452" spans="1:23" x14ac:dyDescent="0.25">
      <c r="A452" s="60">
        <v>24570</v>
      </c>
      <c r="B452" s="63">
        <v>1250</v>
      </c>
      <c r="C452" s="57" t="s">
        <v>659</v>
      </c>
      <c r="D452" s="58">
        <v>568040</v>
      </c>
      <c r="E452" s="59">
        <f t="shared" si="12"/>
        <v>34082400</v>
      </c>
      <c r="F452" s="60" t="s">
        <v>11</v>
      </c>
      <c r="G452" s="60">
        <v>1370</v>
      </c>
      <c r="H452" s="60">
        <v>1096</v>
      </c>
      <c r="I452" s="60">
        <v>1250</v>
      </c>
      <c r="J452" s="60">
        <v>1000</v>
      </c>
      <c r="K452" s="60" t="s">
        <v>750</v>
      </c>
      <c r="L452" s="61">
        <f t="shared" si="13"/>
        <v>1893.939393939394</v>
      </c>
      <c r="M452" s="60" t="s">
        <v>495</v>
      </c>
      <c r="N452" s="60" t="s">
        <v>609</v>
      </c>
      <c r="O452" s="60">
        <v>0</v>
      </c>
      <c r="P452" s="60" t="s">
        <v>658</v>
      </c>
      <c r="Q452" s="60" t="s">
        <v>49</v>
      </c>
      <c r="R452" s="60" t="s">
        <v>6</v>
      </c>
      <c r="S452" s="60" t="s">
        <v>831</v>
      </c>
      <c r="T452" s="60">
        <v>13709</v>
      </c>
      <c r="U452" s="60">
        <v>1000</v>
      </c>
      <c r="V452" s="60">
        <v>6</v>
      </c>
      <c r="W452" s="60" t="s">
        <v>7</v>
      </c>
    </row>
    <row r="453" spans="1:23" x14ac:dyDescent="0.25">
      <c r="A453" s="60">
        <v>24499</v>
      </c>
      <c r="B453" s="63">
        <v>1250</v>
      </c>
      <c r="C453" s="57" t="s">
        <v>660</v>
      </c>
      <c r="D453" s="58">
        <v>430342.00000000006</v>
      </c>
      <c r="E453" s="59">
        <f t="shared" si="12"/>
        <v>25820520.000000004</v>
      </c>
      <c r="F453" s="60" t="s">
        <v>1</v>
      </c>
      <c r="G453" s="60">
        <v>1378</v>
      </c>
      <c r="H453" s="60">
        <v>1102.3999999999999</v>
      </c>
      <c r="I453" s="60">
        <v>1253</v>
      </c>
      <c r="J453" s="60">
        <v>1002.4</v>
      </c>
      <c r="K453" s="60" t="s">
        <v>750</v>
      </c>
      <c r="L453" s="61">
        <f t="shared" si="13"/>
        <v>1898.4848484848483</v>
      </c>
      <c r="M453" s="60" t="s">
        <v>2</v>
      </c>
      <c r="N453" s="60" t="s">
        <v>609</v>
      </c>
      <c r="O453" s="60">
        <v>0</v>
      </c>
      <c r="P453" s="60" t="s">
        <v>661</v>
      </c>
      <c r="Q453" s="60" t="s">
        <v>49</v>
      </c>
      <c r="R453" s="60" t="s">
        <v>6</v>
      </c>
      <c r="S453" s="60" t="s">
        <v>834</v>
      </c>
      <c r="T453" s="60">
        <v>9632</v>
      </c>
      <c r="U453" s="60" t="s">
        <v>606</v>
      </c>
      <c r="V453" s="60">
        <v>0</v>
      </c>
      <c r="W453" s="60" t="s">
        <v>7</v>
      </c>
    </row>
    <row r="454" spans="1:23" x14ac:dyDescent="0.25">
      <c r="A454" s="60">
        <v>24498</v>
      </c>
      <c r="B454" s="63">
        <v>1250</v>
      </c>
      <c r="C454" s="57" t="s">
        <v>662</v>
      </c>
      <c r="D454" s="58">
        <v>514987.00000000006</v>
      </c>
      <c r="E454" s="59">
        <f t="shared" si="12"/>
        <v>30899220.000000004</v>
      </c>
      <c r="F454" s="60" t="s">
        <v>11</v>
      </c>
      <c r="G454" s="60">
        <v>1378</v>
      </c>
      <c r="H454" s="60">
        <v>1102.3999999999999</v>
      </c>
      <c r="I454" s="60">
        <v>1253</v>
      </c>
      <c r="J454" s="60">
        <v>1002.4</v>
      </c>
      <c r="K454" s="60" t="s">
        <v>750</v>
      </c>
      <c r="L454" s="61">
        <f t="shared" si="13"/>
        <v>1898.4848484848483</v>
      </c>
      <c r="M454" s="60" t="s">
        <v>2</v>
      </c>
      <c r="N454" s="60" t="s">
        <v>609</v>
      </c>
      <c r="O454" s="60">
        <v>0</v>
      </c>
      <c r="P454" s="60" t="s">
        <v>661</v>
      </c>
      <c r="Q454" s="60" t="s">
        <v>49</v>
      </c>
      <c r="R454" s="60" t="s">
        <v>6</v>
      </c>
      <c r="S454" s="60" t="s">
        <v>831</v>
      </c>
      <c r="T454" s="60">
        <v>14532</v>
      </c>
      <c r="U454" s="60">
        <v>1000</v>
      </c>
      <c r="V454" s="60">
        <v>6</v>
      </c>
      <c r="W454" s="60" t="s">
        <v>7</v>
      </c>
    </row>
    <row r="455" spans="1:23" x14ac:dyDescent="0.25">
      <c r="A455" s="60">
        <v>24579</v>
      </c>
      <c r="B455" s="63">
        <v>1400</v>
      </c>
      <c r="C455" s="57" t="s">
        <v>663</v>
      </c>
      <c r="D455" s="58">
        <v>541794</v>
      </c>
      <c r="E455" s="59">
        <f t="shared" ref="E455:E502" si="14">D455*$E$5</f>
        <v>32507640</v>
      </c>
      <c r="F455" s="60" t="s">
        <v>1</v>
      </c>
      <c r="G455" s="60">
        <v>1540</v>
      </c>
      <c r="H455" s="60">
        <v>1232</v>
      </c>
      <c r="I455" s="60">
        <v>1400</v>
      </c>
      <c r="J455" s="60">
        <v>1120</v>
      </c>
      <c r="K455" s="60" t="s">
        <v>750</v>
      </c>
      <c r="L455" s="61">
        <f t="shared" ref="L455:L502" si="15">I455*1000/220/3</f>
        <v>2121.2121212121215</v>
      </c>
      <c r="M455" s="60" t="s">
        <v>75</v>
      </c>
      <c r="N455" s="60" t="s">
        <v>609</v>
      </c>
      <c r="O455" s="60">
        <v>0</v>
      </c>
      <c r="P455" s="60" t="s">
        <v>664</v>
      </c>
      <c r="Q455" s="60" t="s">
        <v>49</v>
      </c>
      <c r="R455" s="60" t="s">
        <v>6</v>
      </c>
      <c r="S455" s="60" t="s">
        <v>835</v>
      </c>
      <c r="T455" s="60">
        <v>11285</v>
      </c>
      <c r="U455" s="60" t="s">
        <v>606</v>
      </c>
      <c r="V455" s="60">
        <v>0</v>
      </c>
      <c r="W455" s="60" t="s">
        <v>7</v>
      </c>
    </row>
    <row r="456" spans="1:23" x14ac:dyDescent="0.25">
      <c r="A456" s="60">
        <v>24578</v>
      </c>
      <c r="B456" s="63">
        <v>1400</v>
      </c>
      <c r="C456" s="57" t="s">
        <v>665</v>
      </c>
      <c r="D456" s="58">
        <v>629222</v>
      </c>
      <c r="E456" s="59">
        <f t="shared" si="14"/>
        <v>37753320</v>
      </c>
      <c r="F456" s="60" t="s">
        <v>11</v>
      </c>
      <c r="G456" s="60">
        <v>1540</v>
      </c>
      <c r="H456" s="60">
        <v>1232</v>
      </c>
      <c r="I456" s="60">
        <v>1400</v>
      </c>
      <c r="J456" s="60">
        <v>1120</v>
      </c>
      <c r="K456" s="60" t="s">
        <v>750</v>
      </c>
      <c r="L456" s="61">
        <f t="shared" si="15"/>
        <v>2121.2121212121215</v>
      </c>
      <c r="M456" s="60" t="s">
        <v>75</v>
      </c>
      <c r="N456" s="60" t="s">
        <v>609</v>
      </c>
      <c r="O456" s="60">
        <v>0</v>
      </c>
      <c r="P456" s="60" t="s">
        <v>664</v>
      </c>
      <c r="Q456" s="60" t="s">
        <v>49</v>
      </c>
      <c r="R456" s="60" t="s">
        <v>6</v>
      </c>
      <c r="S456" s="60" t="s">
        <v>836</v>
      </c>
      <c r="T456" s="60">
        <v>16065</v>
      </c>
      <c r="U456" s="60">
        <v>1000</v>
      </c>
      <c r="V456" s="60">
        <v>5</v>
      </c>
      <c r="W456" s="60" t="s">
        <v>7</v>
      </c>
    </row>
    <row r="457" spans="1:23" x14ac:dyDescent="0.25">
      <c r="A457" s="60">
        <v>24595</v>
      </c>
      <c r="B457" s="63">
        <v>1400</v>
      </c>
      <c r="C457" s="57" t="s">
        <v>666</v>
      </c>
      <c r="D457" s="58">
        <v>475464.00000000006</v>
      </c>
      <c r="E457" s="59">
        <f t="shared" si="14"/>
        <v>28527840.000000004</v>
      </c>
      <c r="F457" s="60" t="s">
        <v>1</v>
      </c>
      <c r="G457" s="60">
        <v>1500</v>
      </c>
      <c r="H457" s="60">
        <v>1200</v>
      </c>
      <c r="I457" s="60">
        <v>1364</v>
      </c>
      <c r="J457" s="60">
        <v>1091.2</v>
      </c>
      <c r="K457" s="60" t="s">
        <v>750</v>
      </c>
      <c r="L457" s="61">
        <f t="shared" si="15"/>
        <v>2066.6666666666665</v>
      </c>
      <c r="M457" s="60" t="s">
        <v>2</v>
      </c>
      <c r="N457" s="60" t="s">
        <v>609</v>
      </c>
      <c r="O457" s="60">
        <v>0</v>
      </c>
      <c r="P457" s="60" t="s">
        <v>667</v>
      </c>
      <c r="Q457" s="60" t="s">
        <v>49</v>
      </c>
      <c r="R457" s="60" t="s">
        <v>6</v>
      </c>
      <c r="S457" s="60" t="s">
        <v>833</v>
      </c>
      <c r="T457" s="60">
        <v>9854</v>
      </c>
      <c r="U457" s="60" t="s">
        <v>606</v>
      </c>
      <c r="V457" s="60">
        <v>0</v>
      </c>
      <c r="W457" s="60" t="s">
        <v>7</v>
      </c>
    </row>
    <row r="458" spans="1:23" x14ac:dyDescent="0.25">
      <c r="A458" s="60">
        <v>24594</v>
      </c>
      <c r="B458" s="63">
        <v>1400</v>
      </c>
      <c r="C458" s="57" t="s">
        <v>668</v>
      </c>
      <c r="D458" s="58">
        <v>557942</v>
      </c>
      <c r="E458" s="59">
        <f t="shared" si="14"/>
        <v>33476520</v>
      </c>
      <c r="F458" s="60" t="s">
        <v>11</v>
      </c>
      <c r="G458" s="60">
        <v>1500</v>
      </c>
      <c r="H458" s="60">
        <v>1200</v>
      </c>
      <c r="I458" s="60">
        <v>1364</v>
      </c>
      <c r="J458" s="60">
        <v>1091.2</v>
      </c>
      <c r="K458" s="60" t="s">
        <v>750</v>
      </c>
      <c r="L458" s="61">
        <f t="shared" si="15"/>
        <v>2066.6666666666665</v>
      </c>
      <c r="M458" s="60" t="s">
        <v>2</v>
      </c>
      <c r="N458" s="60" t="s">
        <v>609</v>
      </c>
      <c r="O458" s="60">
        <v>0</v>
      </c>
      <c r="P458" s="60" t="s">
        <v>667</v>
      </c>
      <c r="Q458" s="60" t="s">
        <v>49</v>
      </c>
      <c r="R458" s="60" t="s">
        <v>6</v>
      </c>
      <c r="S458" s="60" t="s">
        <v>831</v>
      </c>
      <c r="T458" s="60">
        <v>14654</v>
      </c>
      <c r="U458" s="60">
        <v>1000</v>
      </c>
      <c r="V458" s="60">
        <v>5</v>
      </c>
      <c r="W458" s="60" t="s">
        <v>7</v>
      </c>
    </row>
    <row r="459" spans="1:23" x14ac:dyDescent="0.25">
      <c r="A459" s="60">
        <v>24619</v>
      </c>
      <c r="B459" s="63">
        <v>1500</v>
      </c>
      <c r="C459" s="57" t="s">
        <v>669</v>
      </c>
      <c r="D459" s="58">
        <v>417956.00000000006</v>
      </c>
      <c r="E459" s="59">
        <f t="shared" si="14"/>
        <v>25077360.000000004</v>
      </c>
      <c r="F459" s="60" t="s">
        <v>1</v>
      </c>
      <c r="G459" s="60">
        <v>1700</v>
      </c>
      <c r="H459" s="60">
        <v>1360</v>
      </c>
      <c r="I459" s="60">
        <v>1500</v>
      </c>
      <c r="J459" s="60">
        <v>1200</v>
      </c>
      <c r="K459" s="60" t="s">
        <v>750</v>
      </c>
      <c r="L459" s="61">
        <f t="shared" si="15"/>
        <v>2272.7272727272725</v>
      </c>
      <c r="M459" s="60" t="s">
        <v>32</v>
      </c>
      <c r="N459" s="60" t="s">
        <v>3</v>
      </c>
      <c r="O459" s="60">
        <v>0</v>
      </c>
      <c r="P459" s="60" t="s">
        <v>670</v>
      </c>
      <c r="Q459" s="60" t="s">
        <v>49</v>
      </c>
      <c r="R459" s="60" t="s">
        <v>6</v>
      </c>
      <c r="S459" s="60" t="s">
        <v>837</v>
      </c>
      <c r="T459" s="60">
        <v>9451</v>
      </c>
      <c r="U459" s="60" t="s">
        <v>606</v>
      </c>
      <c r="V459" s="60">
        <v>0</v>
      </c>
      <c r="W459" s="60" t="s">
        <v>7</v>
      </c>
    </row>
    <row r="460" spans="1:23" x14ac:dyDescent="0.25">
      <c r="A460" s="60">
        <v>24618</v>
      </c>
      <c r="B460" s="63">
        <v>1500</v>
      </c>
      <c r="C460" s="57" t="s">
        <v>671</v>
      </c>
      <c r="D460" s="58">
        <v>509872.00000000006</v>
      </c>
      <c r="E460" s="59">
        <f t="shared" si="14"/>
        <v>30592320.000000004</v>
      </c>
      <c r="F460" s="60" t="s">
        <v>11</v>
      </c>
      <c r="G460" s="60">
        <v>1700</v>
      </c>
      <c r="H460" s="60">
        <v>1360</v>
      </c>
      <c r="I460" s="60">
        <v>1500</v>
      </c>
      <c r="J460" s="60">
        <v>1200</v>
      </c>
      <c r="K460" s="60" t="s">
        <v>750</v>
      </c>
      <c r="L460" s="61">
        <f t="shared" si="15"/>
        <v>2272.7272727272725</v>
      </c>
      <c r="M460" s="60" t="s">
        <v>32</v>
      </c>
      <c r="N460" s="60" t="s">
        <v>3</v>
      </c>
      <c r="O460" s="60">
        <v>0</v>
      </c>
      <c r="P460" s="60" t="s">
        <v>670</v>
      </c>
      <c r="Q460" s="60" t="s">
        <v>49</v>
      </c>
      <c r="R460" s="60" t="s">
        <v>6</v>
      </c>
      <c r="S460" s="60" t="s">
        <v>836</v>
      </c>
      <c r="T460" s="60">
        <v>14031</v>
      </c>
      <c r="U460" s="60">
        <v>1000</v>
      </c>
      <c r="V460" s="60">
        <v>5</v>
      </c>
      <c r="W460" s="60" t="s">
        <v>7</v>
      </c>
    </row>
    <row r="461" spans="1:23" x14ac:dyDescent="0.25">
      <c r="A461" s="60">
        <v>24635</v>
      </c>
      <c r="B461" s="63">
        <v>1500</v>
      </c>
      <c r="C461" s="57" t="s">
        <v>672</v>
      </c>
      <c r="D461" s="58">
        <v>694947</v>
      </c>
      <c r="E461" s="59">
        <f t="shared" si="14"/>
        <v>41696820</v>
      </c>
      <c r="F461" s="60" t="s">
        <v>1</v>
      </c>
      <c r="G461" s="60">
        <v>1690</v>
      </c>
      <c r="H461" s="60">
        <v>1352</v>
      </c>
      <c r="I461" s="60">
        <v>1540</v>
      </c>
      <c r="J461" s="60">
        <v>1232</v>
      </c>
      <c r="K461" s="60" t="s">
        <v>750</v>
      </c>
      <c r="L461" s="61">
        <f t="shared" si="15"/>
        <v>2333.3333333333335</v>
      </c>
      <c r="M461" s="60" t="s">
        <v>75</v>
      </c>
      <c r="N461" s="60" t="s">
        <v>609</v>
      </c>
      <c r="O461" s="60">
        <v>0</v>
      </c>
      <c r="P461" s="60" t="s">
        <v>673</v>
      </c>
      <c r="Q461" s="60" t="s">
        <v>49</v>
      </c>
      <c r="R461" s="60" t="s">
        <v>6</v>
      </c>
      <c r="S461" s="60" t="s">
        <v>838</v>
      </c>
      <c r="T461" s="60">
        <v>12323</v>
      </c>
      <c r="U461" s="60" t="s">
        <v>606</v>
      </c>
      <c r="V461" s="60">
        <v>0</v>
      </c>
      <c r="W461" s="60" t="s">
        <v>7</v>
      </c>
    </row>
    <row r="462" spans="1:23" x14ac:dyDescent="0.25">
      <c r="A462" s="60">
        <v>24634</v>
      </c>
      <c r="B462" s="63">
        <v>1500</v>
      </c>
      <c r="C462" s="57" t="s">
        <v>674</v>
      </c>
      <c r="D462" s="58">
        <v>793364.00000000012</v>
      </c>
      <c r="E462" s="59">
        <f t="shared" si="14"/>
        <v>47601840.000000007</v>
      </c>
      <c r="F462" s="60" t="s">
        <v>11</v>
      </c>
      <c r="G462" s="60">
        <v>1690</v>
      </c>
      <c r="H462" s="60">
        <v>1352</v>
      </c>
      <c r="I462" s="60">
        <v>1540</v>
      </c>
      <c r="J462" s="60">
        <v>1232</v>
      </c>
      <c r="K462" s="60" t="s">
        <v>750</v>
      </c>
      <c r="L462" s="61">
        <f t="shared" si="15"/>
        <v>2333.3333333333335</v>
      </c>
      <c r="M462" s="60" t="s">
        <v>75</v>
      </c>
      <c r="N462" s="60" t="s">
        <v>609</v>
      </c>
      <c r="O462" s="60">
        <v>0</v>
      </c>
      <c r="P462" s="60" t="s">
        <v>673</v>
      </c>
      <c r="Q462" s="60" t="s">
        <v>49</v>
      </c>
      <c r="R462" s="60" t="s">
        <v>6</v>
      </c>
      <c r="S462" s="60" t="s">
        <v>836</v>
      </c>
      <c r="T462" s="60">
        <v>17153</v>
      </c>
      <c r="U462" s="60">
        <v>1000</v>
      </c>
      <c r="V462" s="60">
        <v>4</v>
      </c>
      <c r="W462" s="60" t="s">
        <v>7</v>
      </c>
    </row>
    <row r="463" spans="1:23" x14ac:dyDescent="0.25">
      <c r="A463" s="60">
        <v>24651</v>
      </c>
      <c r="B463" s="63">
        <v>1500</v>
      </c>
      <c r="C463" s="57" t="s">
        <v>675</v>
      </c>
      <c r="D463" s="58">
        <v>521466.00000000006</v>
      </c>
      <c r="E463" s="59">
        <f t="shared" si="14"/>
        <v>31287960.000000004</v>
      </c>
      <c r="F463" s="60" t="s">
        <v>1</v>
      </c>
      <c r="G463" s="60">
        <v>1656</v>
      </c>
      <c r="H463" s="60">
        <v>1324.8</v>
      </c>
      <c r="I463" s="60">
        <v>1505</v>
      </c>
      <c r="J463" s="60">
        <v>1204</v>
      </c>
      <c r="K463" s="60" t="s">
        <v>750</v>
      </c>
      <c r="L463" s="61">
        <f t="shared" si="15"/>
        <v>2280.3030303030305</v>
      </c>
      <c r="M463" s="60" t="s">
        <v>2</v>
      </c>
      <c r="N463" s="60" t="s">
        <v>609</v>
      </c>
      <c r="O463" s="60">
        <v>0</v>
      </c>
      <c r="P463" s="60" t="s">
        <v>676</v>
      </c>
      <c r="Q463" s="60" t="s">
        <v>49</v>
      </c>
      <c r="R463" s="60" t="s">
        <v>6</v>
      </c>
      <c r="S463" s="60" t="s">
        <v>839</v>
      </c>
      <c r="T463" s="60">
        <v>10104</v>
      </c>
      <c r="U463" s="60" t="s">
        <v>606</v>
      </c>
      <c r="V463" s="60">
        <v>0</v>
      </c>
      <c r="W463" s="60" t="s">
        <v>7</v>
      </c>
    </row>
    <row r="464" spans="1:23" x14ac:dyDescent="0.25">
      <c r="A464" s="60">
        <v>24650</v>
      </c>
      <c r="B464" s="63">
        <v>1500</v>
      </c>
      <c r="C464" s="57" t="s">
        <v>677</v>
      </c>
      <c r="D464" s="58">
        <v>612645</v>
      </c>
      <c r="E464" s="59">
        <f t="shared" si="14"/>
        <v>36758700</v>
      </c>
      <c r="F464" s="60" t="s">
        <v>11</v>
      </c>
      <c r="G464" s="60">
        <v>1656</v>
      </c>
      <c r="H464" s="60">
        <v>1324.8</v>
      </c>
      <c r="I464" s="60">
        <v>1505</v>
      </c>
      <c r="J464" s="60">
        <v>1204</v>
      </c>
      <c r="K464" s="60" t="s">
        <v>750</v>
      </c>
      <c r="L464" s="61">
        <f t="shared" si="15"/>
        <v>2280.3030303030305</v>
      </c>
      <c r="M464" s="60" t="s">
        <v>2</v>
      </c>
      <c r="N464" s="60" t="s">
        <v>609</v>
      </c>
      <c r="O464" s="60">
        <v>0</v>
      </c>
      <c r="P464" s="60" t="s">
        <v>676</v>
      </c>
      <c r="Q464" s="60" t="s">
        <v>49</v>
      </c>
      <c r="R464" s="60" t="s">
        <v>6</v>
      </c>
      <c r="S464" s="60" t="s">
        <v>836</v>
      </c>
      <c r="T464" s="60">
        <v>14784</v>
      </c>
      <c r="U464" s="60">
        <v>1000</v>
      </c>
      <c r="V464" s="60">
        <v>5</v>
      </c>
      <c r="W464" s="60" t="s">
        <v>7</v>
      </c>
    </row>
    <row r="465" spans="1:23" x14ac:dyDescent="0.25">
      <c r="A465" s="60">
        <v>16529</v>
      </c>
      <c r="B465" s="63">
        <v>1700</v>
      </c>
      <c r="C465" s="57" t="s">
        <v>678</v>
      </c>
      <c r="D465" s="58">
        <v>487157.00000000006</v>
      </c>
      <c r="E465" s="59">
        <f t="shared" si="14"/>
        <v>29229420.000000004</v>
      </c>
      <c r="F465" s="60" t="s">
        <v>1</v>
      </c>
      <c r="G465" s="60">
        <v>1900</v>
      </c>
      <c r="H465" s="60">
        <v>1520</v>
      </c>
      <c r="I465" s="60">
        <v>1750</v>
      </c>
      <c r="J465" s="60">
        <v>1400</v>
      </c>
      <c r="K465" s="60" t="s">
        <v>750</v>
      </c>
      <c r="L465" s="61">
        <f t="shared" si="15"/>
        <v>2651.5151515151515</v>
      </c>
      <c r="M465" s="60" t="s">
        <v>32</v>
      </c>
      <c r="N465" s="60" t="s">
        <v>3</v>
      </c>
      <c r="O465" s="60">
        <v>0</v>
      </c>
      <c r="P465" s="60" t="s">
        <v>679</v>
      </c>
      <c r="Q465" s="60" t="s">
        <v>49</v>
      </c>
      <c r="R465" s="60" t="s">
        <v>6</v>
      </c>
      <c r="S465" s="60" t="s">
        <v>840</v>
      </c>
      <c r="T465" s="60">
        <v>11117</v>
      </c>
      <c r="U465" s="60" t="s">
        <v>606</v>
      </c>
      <c r="V465" s="60">
        <v>0</v>
      </c>
      <c r="W465" s="60" t="s">
        <v>7</v>
      </c>
    </row>
    <row r="466" spans="1:23" x14ac:dyDescent="0.25">
      <c r="A466" s="60">
        <v>16528</v>
      </c>
      <c r="B466" s="63">
        <v>1700</v>
      </c>
      <c r="C466" s="57" t="s">
        <v>680</v>
      </c>
      <c r="D466" s="58">
        <v>577874</v>
      </c>
      <c r="E466" s="59">
        <f t="shared" si="14"/>
        <v>34672440</v>
      </c>
      <c r="F466" s="60" t="s">
        <v>11</v>
      </c>
      <c r="G466" s="60">
        <v>1900</v>
      </c>
      <c r="H466" s="60">
        <v>1520</v>
      </c>
      <c r="I466" s="60">
        <v>1750</v>
      </c>
      <c r="J466" s="60">
        <v>1400</v>
      </c>
      <c r="K466" s="60" t="s">
        <v>750</v>
      </c>
      <c r="L466" s="61">
        <f t="shared" si="15"/>
        <v>2651.5151515151515</v>
      </c>
      <c r="M466" s="60" t="s">
        <v>32</v>
      </c>
      <c r="N466" s="60" t="s">
        <v>3</v>
      </c>
      <c r="O466" s="60">
        <v>0</v>
      </c>
      <c r="P466" s="60" t="s">
        <v>679</v>
      </c>
      <c r="Q466" s="60" t="s">
        <v>49</v>
      </c>
      <c r="R466" s="60" t="s">
        <v>6</v>
      </c>
      <c r="S466" s="60" t="s">
        <v>836</v>
      </c>
      <c r="T466" s="60">
        <v>15797</v>
      </c>
      <c r="U466" s="60">
        <v>1000</v>
      </c>
      <c r="V466" s="60">
        <v>4</v>
      </c>
      <c r="W466" s="60" t="s">
        <v>7</v>
      </c>
    </row>
    <row r="467" spans="1:23" x14ac:dyDescent="0.25">
      <c r="A467" s="60">
        <v>24779</v>
      </c>
      <c r="B467" s="63">
        <v>1700</v>
      </c>
      <c r="C467" s="57" t="s">
        <v>681</v>
      </c>
      <c r="D467" s="58">
        <v>717629</v>
      </c>
      <c r="E467" s="59">
        <f t="shared" si="14"/>
        <v>43057740</v>
      </c>
      <c r="F467" s="60" t="s">
        <v>1</v>
      </c>
      <c r="G467" s="60">
        <v>1815</v>
      </c>
      <c r="H467" s="60">
        <v>1452</v>
      </c>
      <c r="I467" s="60">
        <v>1650</v>
      </c>
      <c r="J467" s="60">
        <v>1320</v>
      </c>
      <c r="K467" s="60" t="s">
        <v>750</v>
      </c>
      <c r="L467" s="61">
        <f t="shared" si="15"/>
        <v>2500</v>
      </c>
      <c r="M467" s="60" t="s">
        <v>495</v>
      </c>
      <c r="N467" s="60" t="s">
        <v>609</v>
      </c>
      <c r="O467" s="60">
        <v>0</v>
      </c>
      <c r="P467" s="60" t="s">
        <v>682</v>
      </c>
      <c r="Q467" s="60" t="s">
        <v>49</v>
      </c>
      <c r="R467" s="60" t="s">
        <v>6</v>
      </c>
      <c r="S467" s="60" t="s">
        <v>841</v>
      </c>
      <c r="T467" s="60">
        <v>12453</v>
      </c>
      <c r="U467" s="60" t="s">
        <v>606</v>
      </c>
      <c r="V467" s="60">
        <v>0</v>
      </c>
      <c r="W467" s="60" t="s">
        <v>7</v>
      </c>
    </row>
    <row r="468" spans="1:23" x14ac:dyDescent="0.25">
      <c r="A468" s="60">
        <v>24778</v>
      </c>
      <c r="B468" s="63">
        <v>1700</v>
      </c>
      <c r="C468" s="57" t="s">
        <v>683</v>
      </c>
      <c r="D468" s="58">
        <v>817564.00000000012</v>
      </c>
      <c r="E468" s="59">
        <f t="shared" si="14"/>
        <v>49053840.000000007</v>
      </c>
      <c r="F468" s="60" t="s">
        <v>11</v>
      </c>
      <c r="G468" s="60">
        <v>1815</v>
      </c>
      <c r="H468" s="60">
        <v>1452</v>
      </c>
      <c r="I468" s="60">
        <v>1650</v>
      </c>
      <c r="J468" s="60">
        <v>1320</v>
      </c>
      <c r="K468" s="60" t="s">
        <v>750</v>
      </c>
      <c r="L468" s="61">
        <f t="shared" si="15"/>
        <v>2500</v>
      </c>
      <c r="M468" s="60" t="s">
        <v>495</v>
      </c>
      <c r="N468" s="60" t="s">
        <v>609</v>
      </c>
      <c r="O468" s="60">
        <v>0</v>
      </c>
      <c r="P468" s="60" t="s">
        <v>682</v>
      </c>
      <c r="Q468" s="60" t="s">
        <v>49</v>
      </c>
      <c r="R468" s="60" t="s">
        <v>6</v>
      </c>
      <c r="S468" s="60" t="s">
        <v>836</v>
      </c>
      <c r="T468" s="60">
        <v>17133</v>
      </c>
      <c r="U468" s="60">
        <v>1000</v>
      </c>
      <c r="V468" s="60">
        <v>5</v>
      </c>
      <c r="W468" s="60" t="s">
        <v>7</v>
      </c>
    </row>
    <row r="469" spans="1:23" x14ac:dyDescent="0.25">
      <c r="A469" s="60">
        <v>24715</v>
      </c>
      <c r="B469" s="63">
        <v>1700</v>
      </c>
      <c r="C469" s="57" t="s">
        <v>684</v>
      </c>
      <c r="D469" s="58">
        <v>524557</v>
      </c>
      <c r="E469" s="59">
        <f t="shared" si="14"/>
        <v>31473420</v>
      </c>
      <c r="F469" s="60" t="s">
        <v>1</v>
      </c>
      <c r="G469" s="60">
        <v>1876</v>
      </c>
      <c r="H469" s="60">
        <v>1500.8000000000002</v>
      </c>
      <c r="I469" s="60">
        <v>1705</v>
      </c>
      <c r="J469" s="60">
        <v>1364</v>
      </c>
      <c r="K469" s="60" t="s">
        <v>750</v>
      </c>
      <c r="L469" s="61">
        <f t="shared" si="15"/>
        <v>2583.3333333333335</v>
      </c>
      <c r="M469" s="60" t="s">
        <v>2</v>
      </c>
      <c r="N469" s="60" t="s">
        <v>609</v>
      </c>
      <c r="O469" s="60">
        <v>0</v>
      </c>
      <c r="P469" s="60" t="s">
        <v>685</v>
      </c>
      <c r="Q469" s="60" t="s">
        <v>49</v>
      </c>
      <c r="R469" s="60" t="s">
        <v>6</v>
      </c>
      <c r="S469" s="60" t="s">
        <v>842</v>
      </c>
      <c r="T469" s="60">
        <v>11915</v>
      </c>
      <c r="U469" s="60" t="s">
        <v>606</v>
      </c>
      <c r="V469" s="60">
        <v>0</v>
      </c>
      <c r="W469" s="60" t="s">
        <v>7</v>
      </c>
    </row>
    <row r="470" spans="1:23" x14ac:dyDescent="0.25">
      <c r="A470" s="60">
        <v>24714</v>
      </c>
      <c r="B470" s="63">
        <v>1700</v>
      </c>
      <c r="C470" s="57" t="s">
        <v>686</v>
      </c>
      <c r="D470" s="58">
        <v>621830</v>
      </c>
      <c r="E470" s="59">
        <f t="shared" si="14"/>
        <v>37309800</v>
      </c>
      <c r="F470" s="60" t="s">
        <v>11</v>
      </c>
      <c r="G470" s="60">
        <v>1876</v>
      </c>
      <c r="H470" s="60">
        <v>1500.8000000000002</v>
      </c>
      <c r="I470" s="60">
        <v>1705</v>
      </c>
      <c r="J470" s="60">
        <v>1364</v>
      </c>
      <c r="K470" s="60" t="s">
        <v>750</v>
      </c>
      <c r="L470" s="61">
        <f t="shared" si="15"/>
        <v>2583.3333333333335</v>
      </c>
      <c r="M470" s="60" t="s">
        <v>2</v>
      </c>
      <c r="N470" s="60" t="s">
        <v>609</v>
      </c>
      <c r="O470" s="60">
        <v>0</v>
      </c>
      <c r="P470" s="60" t="s">
        <v>685</v>
      </c>
      <c r="Q470" s="60" t="s">
        <v>49</v>
      </c>
      <c r="R470" s="60" t="s">
        <v>6</v>
      </c>
      <c r="S470" s="60" t="s">
        <v>836</v>
      </c>
      <c r="T470" s="60">
        <v>16495</v>
      </c>
      <c r="U470" s="60">
        <v>1000</v>
      </c>
      <c r="V470" s="60">
        <v>4</v>
      </c>
      <c r="W470" s="60" t="s">
        <v>7</v>
      </c>
    </row>
    <row r="471" spans="1:23" x14ac:dyDescent="0.25">
      <c r="A471" s="60">
        <v>26278</v>
      </c>
      <c r="B471" s="63">
        <v>1900</v>
      </c>
      <c r="C471" s="57" t="s">
        <v>687</v>
      </c>
      <c r="D471" s="58">
        <v>533511</v>
      </c>
      <c r="E471" s="59">
        <f t="shared" si="14"/>
        <v>32010660</v>
      </c>
      <c r="F471" s="60" t="s">
        <v>1</v>
      </c>
      <c r="G471" s="60">
        <v>2000</v>
      </c>
      <c r="H471" s="60">
        <v>1600</v>
      </c>
      <c r="I471" s="60">
        <v>1830</v>
      </c>
      <c r="J471" s="60">
        <v>1464</v>
      </c>
      <c r="K471" s="60" t="s">
        <v>750</v>
      </c>
      <c r="L471" s="61">
        <f t="shared" si="15"/>
        <v>2772.7272727272725</v>
      </c>
      <c r="M471" s="60" t="s">
        <v>32</v>
      </c>
      <c r="N471" s="60" t="s">
        <v>3</v>
      </c>
      <c r="O471" s="60">
        <v>0</v>
      </c>
      <c r="P471" s="60" t="s">
        <v>688</v>
      </c>
      <c r="Q471" s="60" t="s">
        <v>49</v>
      </c>
      <c r="R471" s="60" t="s">
        <v>6</v>
      </c>
      <c r="S471" s="60" t="s">
        <v>843</v>
      </c>
      <c r="T471" s="60">
        <v>11792</v>
      </c>
      <c r="U471" s="60" t="s">
        <v>606</v>
      </c>
      <c r="V471" s="60">
        <v>0</v>
      </c>
      <c r="W471" s="60" t="s">
        <v>7</v>
      </c>
    </row>
    <row r="472" spans="1:23" x14ac:dyDescent="0.25">
      <c r="A472" s="60">
        <v>26277</v>
      </c>
      <c r="B472" s="63">
        <v>1900</v>
      </c>
      <c r="C472" s="57" t="s">
        <v>689</v>
      </c>
      <c r="D472" s="58">
        <v>645964</v>
      </c>
      <c r="E472" s="59">
        <f t="shared" si="14"/>
        <v>38757840</v>
      </c>
      <c r="F472" s="60" t="s">
        <v>11</v>
      </c>
      <c r="G472" s="60">
        <v>2000</v>
      </c>
      <c r="H472" s="60">
        <v>1600</v>
      </c>
      <c r="I472" s="60">
        <v>1830</v>
      </c>
      <c r="J472" s="60">
        <v>1464</v>
      </c>
      <c r="K472" s="60" t="s">
        <v>750</v>
      </c>
      <c r="L472" s="61">
        <f t="shared" si="15"/>
        <v>2772.7272727272725</v>
      </c>
      <c r="M472" s="60" t="s">
        <v>32</v>
      </c>
      <c r="N472" s="60" t="s">
        <v>3</v>
      </c>
      <c r="O472" s="60">
        <v>0</v>
      </c>
      <c r="P472" s="60" t="s">
        <v>688</v>
      </c>
      <c r="Q472" s="60" t="s">
        <v>49</v>
      </c>
      <c r="R472" s="60" t="s">
        <v>6</v>
      </c>
      <c r="S472" s="60" t="s">
        <v>844</v>
      </c>
      <c r="T472" s="60">
        <v>17402</v>
      </c>
      <c r="U472" s="60">
        <v>1000</v>
      </c>
      <c r="V472" s="60">
        <v>4</v>
      </c>
      <c r="W472" s="60" t="s">
        <v>7</v>
      </c>
    </row>
    <row r="473" spans="1:23" x14ac:dyDescent="0.25">
      <c r="A473" s="60">
        <v>16633</v>
      </c>
      <c r="B473" s="63">
        <v>1900</v>
      </c>
      <c r="C473" s="57" t="s">
        <v>690</v>
      </c>
      <c r="D473" s="58">
        <v>854139.00000000012</v>
      </c>
      <c r="E473" s="59">
        <f t="shared" si="14"/>
        <v>51248340.000000007</v>
      </c>
      <c r="F473" s="60" t="s">
        <v>1</v>
      </c>
      <c r="G473" s="60">
        <v>2079</v>
      </c>
      <c r="H473" s="60">
        <v>1663.1999999999998</v>
      </c>
      <c r="I473" s="60">
        <v>1890</v>
      </c>
      <c r="J473" s="60">
        <v>1512</v>
      </c>
      <c r="K473" s="60" t="s">
        <v>750</v>
      </c>
      <c r="L473" s="61">
        <f t="shared" si="15"/>
        <v>2863.6363636363635</v>
      </c>
      <c r="M473" s="60" t="s">
        <v>75</v>
      </c>
      <c r="N473" s="60" t="s">
        <v>609</v>
      </c>
      <c r="O473" s="60">
        <v>0</v>
      </c>
      <c r="P473" s="60" t="s">
        <v>691</v>
      </c>
      <c r="Q473" s="60" t="s">
        <v>49</v>
      </c>
      <c r="R473" s="60" t="s">
        <v>6</v>
      </c>
      <c r="S473" s="60" t="s">
        <v>843</v>
      </c>
      <c r="T473" s="60">
        <v>13906</v>
      </c>
      <c r="U473" s="60" t="s">
        <v>606</v>
      </c>
      <c r="V473" s="60">
        <v>0</v>
      </c>
      <c r="W473" s="60" t="s">
        <v>7</v>
      </c>
    </row>
    <row r="474" spans="1:23" x14ac:dyDescent="0.25">
      <c r="A474" s="60">
        <v>16632</v>
      </c>
      <c r="B474" s="63">
        <v>1900</v>
      </c>
      <c r="C474" s="57" t="s">
        <v>692</v>
      </c>
      <c r="D474" s="58">
        <v>972125.00000000012</v>
      </c>
      <c r="E474" s="59">
        <f t="shared" si="14"/>
        <v>58327500.000000007</v>
      </c>
      <c r="F474" s="60" t="s">
        <v>11</v>
      </c>
      <c r="G474" s="60">
        <v>2079</v>
      </c>
      <c r="H474" s="60">
        <v>1663.1999999999998</v>
      </c>
      <c r="I474" s="60">
        <v>1890</v>
      </c>
      <c r="J474" s="60">
        <v>1512</v>
      </c>
      <c r="K474" s="60" t="s">
        <v>750</v>
      </c>
      <c r="L474" s="61">
        <f t="shared" si="15"/>
        <v>2863.6363636363635</v>
      </c>
      <c r="M474" s="60" t="s">
        <v>75</v>
      </c>
      <c r="N474" s="60" t="s">
        <v>609</v>
      </c>
      <c r="O474" s="60">
        <v>0</v>
      </c>
      <c r="P474" s="60" t="s">
        <v>691</v>
      </c>
      <c r="Q474" s="60" t="s">
        <v>49</v>
      </c>
      <c r="R474" s="60" t="s">
        <v>6</v>
      </c>
      <c r="S474" s="60" t="s">
        <v>844</v>
      </c>
      <c r="T474" s="60">
        <v>19516</v>
      </c>
      <c r="U474" s="60">
        <v>1000</v>
      </c>
      <c r="V474" s="60">
        <v>4</v>
      </c>
      <c r="W474" s="60" t="s">
        <v>7</v>
      </c>
    </row>
    <row r="475" spans="1:23" x14ac:dyDescent="0.25">
      <c r="A475" s="60">
        <v>24807</v>
      </c>
      <c r="B475" s="63">
        <v>1900</v>
      </c>
      <c r="C475" s="57" t="s">
        <v>693</v>
      </c>
      <c r="D475" s="58">
        <v>919435.00000000012</v>
      </c>
      <c r="E475" s="59">
        <f t="shared" si="14"/>
        <v>55166100.000000007</v>
      </c>
      <c r="F475" s="60" t="s">
        <v>1</v>
      </c>
      <c r="G475" s="60">
        <v>2035</v>
      </c>
      <c r="H475" s="60">
        <v>1628</v>
      </c>
      <c r="I475" s="60">
        <v>1850</v>
      </c>
      <c r="J475" s="60">
        <v>1480</v>
      </c>
      <c r="K475" s="60" t="s">
        <v>750</v>
      </c>
      <c r="L475" s="61">
        <f t="shared" si="15"/>
        <v>2803.0303030303035</v>
      </c>
      <c r="M475" s="60" t="s">
        <v>495</v>
      </c>
      <c r="N475" s="60" t="s">
        <v>609</v>
      </c>
      <c r="O475" s="60">
        <v>0</v>
      </c>
      <c r="P475" s="60" t="s">
        <v>694</v>
      </c>
      <c r="Q475" s="60" t="s">
        <v>49</v>
      </c>
      <c r="R475" s="60" t="s">
        <v>6</v>
      </c>
      <c r="S475" s="60" t="s">
        <v>841</v>
      </c>
      <c r="T475" s="60">
        <v>12901</v>
      </c>
      <c r="U475" s="60" t="s">
        <v>606</v>
      </c>
      <c r="V475" s="60">
        <v>0</v>
      </c>
      <c r="W475" s="60" t="s">
        <v>7</v>
      </c>
    </row>
    <row r="476" spans="1:23" x14ac:dyDescent="0.25">
      <c r="A476" s="60">
        <v>24806</v>
      </c>
      <c r="B476" s="63">
        <v>1900</v>
      </c>
      <c r="C476" s="57" t="s">
        <v>695</v>
      </c>
      <c r="D476" s="58">
        <v>1040677.0000000001</v>
      </c>
      <c r="E476" s="59">
        <f t="shared" si="14"/>
        <v>62440620.000000007</v>
      </c>
      <c r="F476" s="60" t="s">
        <v>11</v>
      </c>
      <c r="G476" s="60">
        <v>2035</v>
      </c>
      <c r="H476" s="60">
        <v>1628</v>
      </c>
      <c r="I476" s="60">
        <v>1850</v>
      </c>
      <c r="J476" s="60">
        <v>1480</v>
      </c>
      <c r="K476" s="60" t="s">
        <v>750</v>
      </c>
      <c r="L476" s="61">
        <f t="shared" si="15"/>
        <v>2803.0303030303035</v>
      </c>
      <c r="M476" s="60" t="s">
        <v>495</v>
      </c>
      <c r="N476" s="60" t="s">
        <v>609</v>
      </c>
      <c r="O476" s="60">
        <v>0</v>
      </c>
      <c r="P476" s="60" t="s">
        <v>694</v>
      </c>
      <c r="Q476" s="60" t="s">
        <v>49</v>
      </c>
      <c r="R476" s="60" t="s">
        <v>6</v>
      </c>
      <c r="S476" s="60" t="s">
        <v>844</v>
      </c>
      <c r="T476" s="60">
        <v>18511</v>
      </c>
      <c r="U476" s="60">
        <v>1000</v>
      </c>
      <c r="V476" s="60">
        <v>4</v>
      </c>
      <c r="W476" s="60" t="s">
        <v>7</v>
      </c>
    </row>
    <row r="477" spans="1:23" x14ac:dyDescent="0.25">
      <c r="A477" s="60">
        <v>24835</v>
      </c>
      <c r="B477" s="63">
        <v>1900</v>
      </c>
      <c r="C477" s="57" t="s">
        <v>696</v>
      </c>
      <c r="D477" s="58">
        <v>689271</v>
      </c>
      <c r="E477" s="59">
        <f t="shared" si="14"/>
        <v>41356260</v>
      </c>
      <c r="F477" s="60" t="s">
        <v>1</v>
      </c>
      <c r="G477" s="60">
        <v>2028</v>
      </c>
      <c r="H477" s="60">
        <v>1622.4</v>
      </c>
      <c r="I477" s="60">
        <v>1844</v>
      </c>
      <c r="J477" s="60">
        <v>1475.2</v>
      </c>
      <c r="K477" s="60" t="s">
        <v>750</v>
      </c>
      <c r="L477" s="61">
        <f t="shared" si="15"/>
        <v>2793.939393939394</v>
      </c>
      <c r="M477" s="60" t="s">
        <v>2</v>
      </c>
      <c r="N477" s="60" t="s">
        <v>3</v>
      </c>
      <c r="O477" s="60">
        <v>0</v>
      </c>
      <c r="P477" s="60" t="s">
        <v>697</v>
      </c>
      <c r="Q477" s="60" t="s">
        <v>49</v>
      </c>
      <c r="R477" s="60" t="s">
        <v>6</v>
      </c>
      <c r="S477" s="60" t="s">
        <v>845</v>
      </c>
      <c r="T477" s="60">
        <v>13373</v>
      </c>
      <c r="U477" s="60" t="s">
        <v>606</v>
      </c>
      <c r="V477" s="60">
        <v>0</v>
      </c>
      <c r="W477" s="60" t="s">
        <v>7</v>
      </c>
    </row>
    <row r="478" spans="1:23" x14ac:dyDescent="0.25">
      <c r="A478" s="60">
        <v>24834</v>
      </c>
      <c r="B478" s="63">
        <v>1900</v>
      </c>
      <c r="C478" s="57" t="s">
        <v>698</v>
      </c>
      <c r="D478" s="58">
        <v>783717.00000000012</v>
      </c>
      <c r="E478" s="59">
        <f t="shared" si="14"/>
        <v>47023020.000000007</v>
      </c>
      <c r="F478" s="60" t="s">
        <v>11</v>
      </c>
      <c r="G478" s="60">
        <v>2028</v>
      </c>
      <c r="H478" s="60">
        <v>1622.4</v>
      </c>
      <c r="I478" s="60">
        <v>1844</v>
      </c>
      <c r="J478" s="60">
        <v>1475.2</v>
      </c>
      <c r="K478" s="60" t="s">
        <v>750</v>
      </c>
      <c r="L478" s="61">
        <f t="shared" si="15"/>
        <v>2793.939393939394</v>
      </c>
      <c r="M478" s="60" t="s">
        <v>2</v>
      </c>
      <c r="N478" s="60" t="s">
        <v>3</v>
      </c>
      <c r="O478" s="60">
        <v>0</v>
      </c>
      <c r="P478" s="60" t="s">
        <v>697</v>
      </c>
      <c r="Q478" s="60" t="s">
        <v>49</v>
      </c>
      <c r="R478" s="60" t="s">
        <v>6</v>
      </c>
      <c r="S478" s="60" t="s">
        <v>844</v>
      </c>
      <c r="T478" s="60">
        <v>19083</v>
      </c>
      <c r="U478" s="60">
        <v>1000</v>
      </c>
      <c r="V478" s="60">
        <v>4</v>
      </c>
      <c r="W478" s="60" t="s">
        <v>7</v>
      </c>
    </row>
    <row r="479" spans="1:23" x14ac:dyDescent="0.25">
      <c r="A479" s="60">
        <v>26286</v>
      </c>
      <c r="B479" s="63">
        <v>2000</v>
      </c>
      <c r="C479" s="57" t="s">
        <v>699</v>
      </c>
      <c r="D479" s="58">
        <v>620411</v>
      </c>
      <c r="E479" s="59">
        <f t="shared" si="14"/>
        <v>37224660</v>
      </c>
      <c r="F479" s="60" t="s">
        <v>1</v>
      </c>
      <c r="G479" s="60">
        <v>2300</v>
      </c>
      <c r="H479" s="60">
        <v>1840</v>
      </c>
      <c r="I479" s="60">
        <v>2100</v>
      </c>
      <c r="J479" s="60">
        <v>1680</v>
      </c>
      <c r="K479" s="60" t="s">
        <v>750</v>
      </c>
      <c r="L479" s="61">
        <f t="shared" si="15"/>
        <v>3181.818181818182</v>
      </c>
      <c r="M479" s="60" t="s">
        <v>32</v>
      </c>
      <c r="N479" s="60" t="s">
        <v>3</v>
      </c>
      <c r="O479" s="60">
        <v>0</v>
      </c>
      <c r="P479" s="60" t="s">
        <v>700</v>
      </c>
      <c r="Q479" s="60" t="s">
        <v>49</v>
      </c>
      <c r="R479" s="60" t="s">
        <v>6</v>
      </c>
      <c r="S479" s="60" t="s">
        <v>846</v>
      </c>
      <c r="T479" s="60">
        <v>17275</v>
      </c>
      <c r="U479" s="60" t="s">
        <v>606</v>
      </c>
      <c r="V479" s="60">
        <v>0</v>
      </c>
      <c r="W479" s="60" t="s">
        <v>7</v>
      </c>
    </row>
    <row r="480" spans="1:23" x14ac:dyDescent="0.25">
      <c r="A480" s="60">
        <v>26285</v>
      </c>
      <c r="B480" s="63">
        <v>2000</v>
      </c>
      <c r="C480" s="57" t="s">
        <v>701</v>
      </c>
      <c r="D480" s="58">
        <v>726550.00000000012</v>
      </c>
      <c r="E480" s="59">
        <f t="shared" si="14"/>
        <v>43593000.000000007</v>
      </c>
      <c r="F480" s="60" t="s">
        <v>11</v>
      </c>
      <c r="G480" s="60">
        <v>2300</v>
      </c>
      <c r="H480" s="60">
        <v>1840</v>
      </c>
      <c r="I480" s="60">
        <v>2100</v>
      </c>
      <c r="J480" s="60">
        <v>1680</v>
      </c>
      <c r="K480" s="60" t="s">
        <v>750</v>
      </c>
      <c r="L480" s="61">
        <f t="shared" si="15"/>
        <v>3181.818181818182</v>
      </c>
      <c r="M480" s="60" t="s">
        <v>32</v>
      </c>
      <c r="N480" s="60" t="s">
        <v>3</v>
      </c>
      <c r="O480" s="60">
        <v>0</v>
      </c>
      <c r="P480" s="60" t="s">
        <v>700</v>
      </c>
      <c r="Q480" s="60" t="s">
        <v>49</v>
      </c>
      <c r="R480" s="60" t="s">
        <v>6</v>
      </c>
      <c r="S480" s="60" t="s">
        <v>844</v>
      </c>
      <c r="T480" s="60">
        <v>22885</v>
      </c>
      <c r="U480" s="60">
        <v>1000</v>
      </c>
      <c r="V480" s="60">
        <v>4</v>
      </c>
      <c r="W480" s="60" t="s">
        <v>7</v>
      </c>
    </row>
    <row r="481" spans="1:23" x14ac:dyDescent="0.25">
      <c r="A481" s="60">
        <v>24887</v>
      </c>
      <c r="B481" s="63">
        <v>2000</v>
      </c>
      <c r="C481" s="57" t="s">
        <v>702</v>
      </c>
      <c r="D481" s="58">
        <v>899008.00000000012</v>
      </c>
      <c r="E481" s="59">
        <f t="shared" si="14"/>
        <v>53940480.000000007</v>
      </c>
      <c r="F481" s="60" t="s">
        <v>1</v>
      </c>
      <c r="G481" s="60">
        <v>2237</v>
      </c>
      <c r="H481" s="60">
        <v>1789.6000000000001</v>
      </c>
      <c r="I481" s="60">
        <v>2034</v>
      </c>
      <c r="J481" s="60">
        <v>1627.2</v>
      </c>
      <c r="K481" s="60" t="s">
        <v>750</v>
      </c>
      <c r="L481" s="61">
        <f t="shared" si="15"/>
        <v>3081.818181818182</v>
      </c>
      <c r="M481" s="60" t="s">
        <v>75</v>
      </c>
      <c r="N481" s="60" t="s">
        <v>609</v>
      </c>
      <c r="O481" s="60">
        <v>0</v>
      </c>
      <c r="P481" s="60" t="s">
        <v>703</v>
      </c>
      <c r="Q481" s="60" t="s">
        <v>49</v>
      </c>
      <c r="R481" s="60" t="s">
        <v>6</v>
      </c>
      <c r="S481" s="60" t="s">
        <v>843</v>
      </c>
      <c r="T481" s="60">
        <v>14190</v>
      </c>
      <c r="U481" s="60" t="s">
        <v>606</v>
      </c>
      <c r="V481" s="60">
        <v>0</v>
      </c>
      <c r="W481" s="60" t="s">
        <v>7</v>
      </c>
    </row>
    <row r="482" spans="1:23" x14ac:dyDescent="0.25">
      <c r="A482" s="60">
        <v>24886</v>
      </c>
      <c r="B482" s="63">
        <v>2000</v>
      </c>
      <c r="C482" s="57" t="s">
        <v>704</v>
      </c>
      <c r="D482" s="58">
        <v>1018721.0000000001</v>
      </c>
      <c r="E482" s="59">
        <f t="shared" si="14"/>
        <v>61123260.000000007</v>
      </c>
      <c r="F482" s="60" t="s">
        <v>11</v>
      </c>
      <c r="G482" s="60">
        <v>2237</v>
      </c>
      <c r="H482" s="60">
        <v>1789.6000000000001</v>
      </c>
      <c r="I482" s="60">
        <v>2034</v>
      </c>
      <c r="J482" s="60">
        <v>1627.2</v>
      </c>
      <c r="K482" s="60" t="s">
        <v>750</v>
      </c>
      <c r="L482" s="61">
        <f t="shared" si="15"/>
        <v>3081.818181818182</v>
      </c>
      <c r="M482" s="60" t="s">
        <v>75</v>
      </c>
      <c r="N482" s="60" t="s">
        <v>609</v>
      </c>
      <c r="O482" s="60">
        <v>0</v>
      </c>
      <c r="P482" s="60" t="s">
        <v>703</v>
      </c>
      <c r="Q482" s="60" t="s">
        <v>49</v>
      </c>
      <c r="R482" s="60" t="s">
        <v>6</v>
      </c>
      <c r="S482" s="60" t="s">
        <v>844</v>
      </c>
      <c r="T482" s="60">
        <v>19800</v>
      </c>
      <c r="U482" s="60">
        <v>1000</v>
      </c>
      <c r="V482" s="60">
        <v>4</v>
      </c>
      <c r="W482" s="60" t="s">
        <v>7</v>
      </c>
    </row>
    <row r="483" spans="1:23" x14ac:dyDescent="0.25">
      <c r="A483" s="60">
        <v>24843</v>
      </c>
      <c r="B483" s="63">
        <v>2000</v>
      </c>
      <c r="C483" s="57" t="s">
        <v>705</v>
      </c>
      <c r="D483" s="58">
        <v>1024122.0000000001</v>
      </c>
      <c r="E483" s="59">
        <f t="shared" si="14"/>
        <v>61447320.000000007</v>
      </c>
      <c r="F483" s="60" t="s">
        <v>1</v>
      </c>
      <c r="G483" s="60">
        <v>2300</v>
      </c>
      <c r="H483" s="60">
        <v>1840</v>
      </c>
      <c r="I483" s="60">
        <v>2100</v>
      </c>
      <c r="J483" s="60">
        <v>1680</v>
      </c>
      <c r="K483" s="60" t="s">
        <v>750</v>
      </c>
      <c r="L483" s="61">
        <f t="shared" si="15"/>
        <v>3181.818181818182</v>
      </c>
      <c r="M483" s="60" t="s">
        <v>495</v>
      </c>
      <c r="N483" s="60" t="s">
        <v>609</v>
      </c>
      <c r="O483" s="60">
        <v>0</v>
      </c>
      <c r="P483" s="60" t="s">
        <v>706</v>
      </c>
      <c r="Q483" s="60" t="s">
        <v>49</v>
      </c>
      <c r="R483" s="60" t="s">
        <v>6</v>
      </c>
      <c r="S483" s="60" t="s">
        <v>847</v>
      </c>
      <c r="T483" s="60">
        <v>14735</v>
      </c>
      <c r="U483" s="60" t="s">
        <v>606</v>
      </c>
      <c r="V483" s="60">
        <v>0</v>
      </c>
      <c r="W483" s="60" t="s">
        <v>7</v>
      </c>
    </row>
    <row r="484" spans="1:23" x14ac:dyDescent="0.25">
      <c r="A484" s="60">
        <v>24842</v>
      </c>
      <c r="B484" s="63">
        <v>2000</v>
      </c>
      <c r="C484" s="57" t="s">
        <v>707</v>
      </c>
      <c r="D484" s="58">
        <v>1149368</v>
      </c>
      <c r="E484" s="59">
        <f t="shared" si="14"/>
        <v>68962080</v>
      </c>
      <c r="F484" s="60" t="s">
        <v>11</v>
      </c>
      <c r="G484" s="60">
        <v>2300</v>
      </c>
      <c r="H484" s="60">
        <v>1840</v>
      </c>
      <c r="I484" s="60">
        <v>2100</v>
      </c>
      <c r="J484" s="60">
        <v>1680</v>
      </c>
      <c r="K484" s="60" t="s">
        <v>750</v>
      </c>
      <c r="L484" s="61">
        <f t="shared" si="15"/>
        <v>3181.818181818182</v>
      </c>
      <c r="M484" s="60" t="s">
        <v>495</v>
      </c>
      <c r="N484" s="60" t="s">
        <v>609</v>
      </c>
      <c r="O484" s="60">
        <v>0</v>
      </c>
      <c r="P484" s="60" t="s">
        <v>706</v>
      </c>
      <c r="Q484" s="60" t="s">
        <v>49</v>
      </c>
      <c r="R484" s="60" t="s">
        <v>6</v>
      </c>
      <c r="S484" s="60" t="s">
        <v>844</v>
      </c>
      <c r="T484" s="60">
        <v>20345</v>
      </c>
      <c r="U484" s="60">
        <v>1000</v>
      </c>
      <c r="V484" s="60">
        <v>4</v>
      </c>
      <c r="W484" s="60" t="s">
        <v>7</v>
      </c>
    </row>
    <row r="485" spans="1:23" x14ac:dyDescent="0.25">
      <c r="A485" s="60">
        <v>24911</v>
      </c>
      <c r="B485" s="63">
        <v>2000</v>
      </c>
      <c r="C485" s="57" t="s">
        <v>708</v>
      </c>
      <c r="D485" s="58">
        <v>709742</v>
      </c>
      <c r="E485" s="59">
        <f t="shared" si="14"/>
        <v>42584520</v>
      </c>
      <c r="F485" s="60" t="s">
        <v>1</v>
      </c>
      <c r="G485" s="60">
        <v>2250</v>
      </c>
      <c r="H485" s="60">
        <v>1800</v>
      </c>
      <c r="I485" s="60">
        <v>2000</v>
      </c>
      <c r="J485" s="60">
        <v>1600</v>
      </c>
      <c r="K485" s="60" t="s">
        <v>750</v>
      </c>
      <c r="L485" s="61">
        <f t="shared" si="15"/>
        <v>3030.30303030303</v>
      </c>
      <c r="M485" s="60" t="s">
        <v>2</v>
      </c>
      <c r="N485" s="60" t="s">
        <v>609</v>
      </c>
      <c r="O485" s="60">
        <v>0</v>
      </c>
      <c r="P485" s="60" t="s">
        <v>709</v>
      </c>
      <c r="Q485" s="60" t="s">
        <v>49</v>
      </c>
      <c r="R485" s="60" t="s">
        <v>6</v>
      </c>
      <c r="S485" s="60" t="s">
        <v>846</v>
      </c>
      <c r="T485" s="60">
        <v>13757</v>
      </c>
      <c r="U485" s="60" t="s">
        <v>606</v>
      </c>
      <c r="V485" s="60">
        <v>0</v>
      </c>
      <c r="W485" s="60" t="s">
        <v>7</v>
      </c>
    </row>
    <row r="486" spans="1:23" x14ac:dyDescent="0.25">
      <c r="A486" s="60">
        <v>24910</v>
      </c>
      <c r="B486" s="63">
        <v>2000</v>
      </c>
      <c r="C486" s="57" t="s">
        <v>710</v>
      </c>
      <c r="D486" s="58">
        <v>811228.00000000012</v>
      </c>
      <c r="E486" s="59">
        <f t="shared" si="14"/>
        <v>48673680.000000007</v>
      </c>
      <c r="F486" s="60" t="s">
        <v>11</v>
      </c>
      <c r="G486" s="60">
        <v>2250</v>
      </c>
      <c r="H486" s="60">
        <v>1800</v>
      </c>
      <c r="I486" s="60">
        <v>2000</v>
      </c>
      <c r="J486" s="60">
        <v>1600</v>
      </c>
      <c r="K486" s="60" t="s">
        <v>750</v>
      </c>
      <c r="L486" s="61">
        <f t="shared" si="15"/>
        <v>3030.30303030303</v>
      </c>
      <c r="M486" s="60" t="s">
        <v>2</v>
      </c>
      <c r="N486" s="60" t="s">
        <v>609</v>
      </c>
      <c r="O486" s="60">
        <v>0</v>
      </c>
      <c r="P486" s="60" t="s">
        <v>709</v>
      </c>
      <c r="Q486" s="60" t="s">
        <v>49</v>
      </c>
      <c r="R486" s="60" t="s">
        <v>6</v>
      </c>
      <c r="S486" s="60" t="s">
        <v>844</v>
      </c>
      <c r="T486" s="60">
        <v>19367</v>
      </c>
      <c r="U486" s="60">
        <v>1000</v>
      </c>
      <c r="V486" s="60">
        <v>3</v>
      </c>
      <c r="W486" s="60" t="s">
        <v>7</v>
      </c>
    </row>
    <row r="487" spans="1:23" x14ac:dyDescent="0.25">
      <c r="A487" s="60">
        <v>26318</v>
      </c>
      <c r="B487" s="63">
        <v>2300</v>
      </c>
      <c r="C487" s="57" t="s">
        <v>711</v>
      </c>
      <c r="D487" s="58">
        <v>705826</v>
      </c>
      <c r="E487" s="59">
        <f t="shared" si="14"/>
        <v>42349560</v>
      </c>
      <c r="F487" s="60" t="s">
        <v>1</v>
      </c>
      <c r="G487" s="60">
        <v>2550</v>
      </c>
      <c r="H487" s="60">
        <v>2040</v>
      </c>
      <c r="I487" s="60">
        <v>2280</v>
      </c>
      <c r="J487" s="60">
        <v>1824</v>
      </c>
      <c r="K487" s="60" t="s">
        <v>750</v>
      </c>
      <c r="L487" s="61">
        <f t="shared" si="15"/>
        <v>3454.5454545454545</v>
      </c>
      <c r="M487" s="60" t="s">
        <v>32</v>
      </c>
      <c r="N487" s="60" t="s">
        <v>3</v>
      </c>
      <c r="O487" s="60">
        <v>0</v>
      </c>
      <c r="P487" s="60" t="s">
        <v>712</v>
      </c>
      <c r="Q487" s="60" t="s">
        <v>49</v>
      </c>
      <c r="R487" s="60" t="s">
        <v>6</v>
      </c>
      <c r="S487" s="60" t="s">
        <v>848</v>
      </c>
      <c r="T487" s="60">
        <v>17764</v>
      </c>
      <c r="U487" s="60" t="s">
        <v>606</v>
      </c>
      <c r="V487" s="60">
        <v>0</v>
      </c>
      <c r="W487" s="60" t="s">
        <v>7</v>
      </c>
    </row>
    <row r="488" spans="1:23" x14ac:dyDescent="0.25">
      <c r="A488" s="60">
        <v>26317</v>
      </c>
      <c r="B488" s="63">
        <v>2300</v>
      </c>
      <c r="C488" s="57" t="s">
        <v>713</v>
      </c>
      <c r="D488" s="58">
        <v>808258.00000000012</v>
      </c>
      <c r="E488" s="59">
        <f t="shared" si="14"/>
        <v>48495480.000000007</v>
      </c>
      <c r="F488" s="60" t="s">
        <v>11</v>
      </c>
      <c r="G488" s="60">
        <v>2550</v>
      </c>
      <c r="H488" s="60">
        <v>2040</v>
      </c>
      <c r="I488" s="60">
        <v>2280</v>
      </c>
      <c r="J488" s="60">
        <v>1824</v>
      </c>
      <c r="K488" s="60" t="s">
        <v>750</v>
      </c>
      <c r="L488" s="61">
        <f t="shared" si="15"/>
        <v>3454.5454545454545</v>
      </c>
      <c r="M488" s="60" t="s">
        <v>32</v>
      </c>
      <c r="N488" s="60" t="s">
        <v>3</v>
      </c>
      <c r="O488" s="60">
        <v>0</v>
      </c>
      <c r="P488" s="60" t="s">
        <v>712</v>
      </c>
      <c r="Q488" s="60" t="s">
        <v>49</v>
      </c>
      <c r="R488" s="60" t="s">
        <v>6</v>
      </c>
      <c r="S488" s="60" t="s">
        <v>844</v>
      </c>
      <c r="T488" s="60">
        <v>23374</v>
      </c>
      <c r="U488" s="60">
        <v>1000</v>
      </c>
      <c r="V488" s="60">
        <v>4</v>
      </c>
      <c r="W488" s="60" t="s">
        <v>7</v>
      </c>
    </row>
    <row r="489" spans="1:23" x14ac:dyDescent="0.25">
      <c r="A489" s="60">
        <v>24967</v>
      </c>
      <c r="B489" s="63">
        <v>2300</v>
      </c>
      <c r="C489" s="57" t="s">
        <v>714</v>
      </c>
      <c r="D489" s="58">
        <v>1170554</v>
      </c>
      <c r="E489" s="59">
        <f t="shared" si="14"/>
        <v>70233240</v>
      </c>
      <c r="F489" s="60" t="s">
        <v>1</v>
      </c>
      <c r="G489" s="60">
        <v>2530</v>
      </c>
      <c r="H489" s="60">
        <v>2024</v>
      </c>
      <c r="I489" s="60">
        <v>2300</v>
      </c>
      <c r="J489" s="60">
        <v>1840</v>
      </c>
      <c r="K489" s="60" t="s">
        <v>750</v>
      </c>
      <c r="L489" s="61">
        <f t="shared" si="15"/>
        <v>3484.8484848484845</v>
      </c>
      <c r="M489" s="60" t="s">
        <v>495</v>
      </c>
      <c r="N489" s="60" t="s">
        <v>609</v>
      </c>
      <c r="O489" s="60">
        <v>0</v>
      </c>
      <c r="P489" s="60" t="s">
        <v>715</v>
      </c>
      <c r="Q489" s="60" t="s">
        <v>49</v>
      </c>
      <c r="R489" s="60" t="s">
        <v>6</v>
      </c>
      <c r="S489" s="60" t="s">
        <v>847</v>
      </c>
      <c r="T489" s="60">
        <v>15714</v>
      </c>
      <c r="U489" s="60" t="s">
        <v>606</v>
      </c>
      <c r="V489" s="60">
        <v>0</v>
      </c>
      <c r="W489" s="60" t="s">
        <v>7</v>
      </c>
    </row>
    <row r="490" spans="1:23" x14ac:dyDescent="0.25">
      <c r="A490" s="60">
        <v>24966</v>
      </c>
      <c r="B490" s="63">
        <v>2300</v>
      </c>
      <c r="C490" s="57" t="s">
        <v>716</v>
      </c>
      <c r="D490" s="58">
        <v>1301432</v>
      </c>
      <c r="E490" s="59">
        <f t="shared" si="14"/>
        <v>78085920</v>
      </c>
      <c r="F490" s="60" t="s">
        <v>11</v>
      </c>
      <c r="G490" s="60">
        <v>2530</v>
      </c>
      <c r="H490" s="60">
        <v>2024</v>
      </c>
      <c r="I490" s="60">
        <v>2300</v>
      </c>
      <c r="J490" s="60">
        <v>1840</v>
      </c>
      <c r="K490" s="60" t="s">
        <v>750</v>
      </c>
      <c r="L490" s="61">
        <f t="shared" si="15"/>
        <v>3484.8484848484845</v>
      </c>
      <c r="M490" s="60" t="s">
        <v>495</v>
      </c>
      <c r="N490" s="60" t="s">
        <v>609</v>
      </c>
      <c r="O490" s="60">
        <v>0</v>
      </c>
      <c r="P490" s="60" t="s">
        <v>715</v>
      </c>
      <c r="Q490" s="60" t="s">
        <v>49</v>
      </c>
      <c r="R490" s="60" t="s">
        <v>6</v>
      </c>
      <c r="S490" s="60" t="s">
        <v>844</v>
      </c>
      <c r="T490" s="60">
        <v>21064</v>
      </c>
      <c r="U490" s="60">
        <v>1000</v>
      </c>
      <c r="V490" s="60">
        <v>4</v>
      </c>
      <c r="W490" s="60" t="s">
        <v>7</v>
      </c>
    </row>
    <row r="491" spans="1:23" x14ac:dyDescent="0.25">
      <c r="A491" s="60">
        <v>26246</v>
      </c>
      <c r="B491" s="63">
        <v>2300</v>
      </c>
      <c r="C491" s="57" t="s">
        <v>717</v>
      </c>
      <c r="D491" s="58">
        <v>754127.00000000012</v>
      </c>
      <c r="E491" s="59">
        <f t="shared" si="14"/>
        <v>45247620.000000007</v>
      </c>
      <c r="F491" s="60" t="s">
        <v>1</v>
      </c>
      <c r="G491" s="60">
        <v>2500</v>
      </c>
      <c r="H491" s="60">
        <v>2000</v>
      </c>
      <c r="I491" s="60">
        <v>2250</v>
      </c>
      <c r="J491" s="60">
        <v>1800</v>
      </c>
      <c r="K491" s="60" t="s">
        <v>750</v>
      </c>
      <c r="L491" s="61">
        <f t="shared" si="15"/>
        <v>3409.0909090909095</v>
      </c>
      <c r="M491" s="60" t="s">
        <v>2</v>
      </c>
      <c r="N491" s="60" t="s">
        <v>609</v>
      </c>
      <c r="O491" s="60">
        <v>0</v>
      </c>
      <c r="P491" s="60" t="s">
        <v>718</v>
      </c>
      <c r="Q491" s="60" t="s">
        <v>49</v>
      </c>
      <c r="R491" s="60" t="s">
        <v>6</v>
      </c>
      <c r="S491" s="60" t="s">
        <v>849</v>
      </c>
      <c r="T491" s="60">
        <v>14791</v>
      </c>
      <c r="U491" s="60" t="s">
        <v>606</v>
      </c>
      <c r="V491" s="60">
        <v>0</v>
      </c>
      <c r="W491" s="60" t="s">
        <v>7</v>
      </c>
    </row>
    <row r="492" spans="1:23" x14ac:dyDescent="0.25">
      <c r="A492" s="60">
        <v>26245</v>
      </c>
      <c r="B492" s="63">
        <v>2300</v>
      </c>
      <c r="C492" s="57" t="s">
        <v>719</v>
      </c>
      <c r="D492" s="58">
        <v>854359.00000000012</v>
      </c>
      <c r="E492" s="59">
        <f t="shared" si="14"/>
        <v>51261540.000000007</v>
      </c>
      <c r="F492" s="60" t="s">
        <v>11</v>
      </c>
      <c r="G492" s="60">
        <v>2500</v>
      </c>
      <c r="H492" s="60">
        <v>2000</v>
      </c>
      <c r="I492" s="60">
        <v>2250</v>
      </c>
      <c r="J492" s="60">
        <v>1800</v>
      </c>
      <c r="K492" s="60" t="s">
        <v>750</v>
      </c>
      <c r="L492" s="61">
        <f t="shared" si="15"/>
        <v>3409.0909090909095</v>
      </c>
      <c r="M492" s="60" t="s">
        <v>2</v>
      </c>
      <c r="N492" s="60" t="s">
        <v>609</v>
      </c>
      <c r="O492" s="60">
        <v>0</v>
      </c>
      <c r="P492" s="60" t="s">
        <v>718</v>
      </c>
      <c r="Q492" s="60" t="s">
        <v>49</v>
      </c>
      <c r="R492" s="60" t="s">
        <v>6</v>
      </c>
      <c r="S492" s="60" t="s">
        <v>844</v>
      </c>
      <c r="T492" s="60">
        <v>20101</v>
      </c>
      <c r="U492" s="60">
        <v>1000</v>
      </c>
      <c r="V492" s="60">
        <v>3</v>
      </c>
      <c r="W492" s="60" t="s">
        <v>7</v>
      </c>
    </row>
    <row r="493" spans="1:23" x14ac:dyDescent="0.25">
      <c r="A493" s="60">
        <v>26342</v>
      </c>
      <c r="B493" s="63">
        <v>2500</v>
      </c>
      <c r="C493" s="57" t="s">
        <v>720</v>
      </c>
      <c r="D493" s="58">
        <v>1012055.0000000001</v>
      </c>
      <c r="E493" s="59">
        <f t="shared" si="14"/>
        <v>60723300.000000007</v>
      </c>
      <c r="F493" s="60" t="s">
        <v>1</v>
      </c>
      <c r="G493" s="60">
        <v>2750</v>
      </c>
      <c r="H493" s="60">
        <v>2200</v>
      </c>
      <c r="I493" s="60">
        <v>2550</v>
      </c>
      <c r="J493" s="60">
        <v>2040</v>
      </c>
      <c r="K493" s="60" t="s">
        <v>750</v>
      </c>
      <c r="L493" s="61">
        <f t="shared" si="15"/>
        <v>3863.6363636363635</v>
      </c>
      <c r="M493" s="60" t="s">
        <v>32</v>
      </c>
      <c r="N493" s="60" t="s">
        <v>3</v>
      </c>
      <c r="O493" s="60">
        <v>0</v>
      </c>
      <c r="P493" s="60" t="s">
        <v>721</v>
      </c>
      <c r="Q493" s="60" t="s">
        <v>49</v>
      </c>
      <c r="R493" s="60" t="s">
        <v>6</v>
      </c>
      <c r="S493" s="60" t="s">
        <v>850</v>
      </c>
      <c r="T493" s="60">
        <v>19272</v>
      </c>
      <c r="U493" s="60" t="s">
        <v>606</v>
      </c>
      <c r="V493" s="60">
        <v>0</v>
      </c>
      <c r="W493" s="60" t="s">
        <v>7</v>
      </c>
    </row>
    <row r="494" spans="1:23" x14ac:dyDescent="0.25">
      <c r="A494" s="60">
        <v>26341</v>
      </c>
      <c r="B494" s="63">
        <v>2500</v>
      </c>
      <c r="C494" s="57" t="s">
        <v>722</v>
      </c>
      <c r="D494" s="58">
        <v>1147157</v>
      </c>
      <c r="E494" s="59">
        <f t="shared" si="14"/>
        <v>68829420</v>
      </c>
      <c r="F494" s="60" t="s">
        <v>11</v>
      </c>
      <c r="G494" s="60">
        <v>2750</v>
      </c>
      <c r="H494" s="60">
        <v>2200</v>
      </c>
      <c r="I494" s="60">
        <v>2550</v>
      </c>
      <c r="J494" s="60">
        <v>2040</v>
      </c>
      <c r="K494" s="60" t="s">
        <v>750</v>
      </c>
      <c r="L494" s="61">
        <f t="shared" si="15"/>
        <v>3863.6363636363635</v>
      </c>
      <c r="M494" s="60" t="s">
        <v>32</v>
      </c>
      <c r="N494" s="60" t="s">
        <v>3</v>
      </c>
      <c r="O494" s="60">
        <v>0</v>
      </c>
      <c r="P494" s="60" t="s">
        <v>721</v>
      </c>
      <c r="Q494" s="60" t="s">
        <v>49</v>
      </c>
      <c r="R494" s="60" t="s">
        <v>6</v>
      </c>
      <c r="S494" s="60" t="s">
        <v>851</v>
      </c>
      <c r="T494" s="60">
        <v>25822</v>
      </c>
      <c r="U494" s="60">
        <v>1000</v>
      </c>
      <c r="V494" s="60">
        <v>3</v>
      </c>
      <c r="W494" s="60" t="s">
        <v>7</v>
      </c>
    </row>
    <row r="495" spans="1:23" x14ac:dyDescent="0.25">
      <c r="A495" s="60">
        <v>16657</v>
      </c>
      <c r="B495" s="63">
        <v>2500</v>
      </c>
      <c r="C495" s="57" t="s">
        <v>723</v>
      </c>
      <c r="D495" s="58">
        <v>1612105.0000000002</v>
      </c>
      <c r="E495" s="59">
        <f t="shared" si="14"/>
        <v>96726300.000000015</v>
      </c>
      <c r="F495" s="60" t="s">
        <v>1</v>
      </c>
      <c r="G495" s="60">
        <v>2805</v>
      </c>
      <c r="H495" s="60">
        <v>2244</v>
      </c>
      <c r="I495" s="60">
        <v>2550</v>
      </c>
      <c r="J495" s="60">
        <v>2040</v>
      </c>
      <c r="K495" s="60" t="s">
        <v>750</v>
      </c>
      <c r="L495" s="61">
        <f t="shared" si="15"/>
        <v>3863.6363636363635</v>
      </c>
      <c r="M495" s="60" t="s">
        <v>495</v>
      </c>
      <c r="N495" s="60" t="s">
        <v>609</v>
      </c>
      <c r="O495" s="60">
        <v>0</v>
      </c>
      <c r="P495" s="60" t="s">
        <v>724</v>
      </c>
      <c r="Q495" s="60" t="s">
        <v>49</v>
      </c>
      <c r="R495" s="60" t="s">
        <v>6</v>
      </c>
      <c r="S495" s="60" t="s">
        <v>852</v>
      </c>
      <c r="T495" s="60">
        <v>19322</v>
      </c>
      <c r="U495" s="60" t="s">
        <v>606</v>
      </c>
      <c r="V495" s="60">
        <v>0</v>
      </c>
      <c r="W495" s="60" t="s">
        <v>7</v>
      </c>
    </row>
    <row r="496" spans="1:23" x14ac:dyDescent="0.25">
      <c r="A496" s="60">
        <v>16656</v>
      </c>
      <c r="B496" s="63">
        <v>2500</v>
      </c>
      <c r="C496" s="57" t="s">
        <v>725</v>
      </c>
      <c r="D496" s="58">
        <v>1773035.0000000002</v>
      </c>
      <c r="E496" s="59">
        <f t="shared" si="14"/>
        <v>106382100.00000001</v>
      </c>
      <c r="F496" s="60" t="s">
        <v>11</v>
      </c>
      <c r="G496" s="60">
        <v>2805</v>
      </c>
      <c r="H496" s="60">
        <v>2244</v>
      </c>
      <c r="I496" s="60">
        <v>2550</v>
      </c>
      <c r="J496" s="60">
        <v>2040</v>
      </c>
      <c r="K496" s="60" t="s">
        <v>750</v>
      </c>
      <c r="L496" s="61">
        <f t="shared" si="15"/>
        <v>3863.6363636363635</v>
      </c>
      <c r="M496" s="60" t="s">
        <v>495</v>
      </c>
      <c r="N496" s="60" t="s">
        <v>609</v>
      </c>
      <c r="O496" s="60">
        <v>0</v>
      </c>
      <c r="P496" s="60" t="s">
        <v>724</v>
      </c>
      <c r="Q496" s="60" t="s">
        <v>49</v>
      </c>
      <c r="R496" s="60" t="s">
        <v>6</v>
      </c>
      <c r="S496" s="60" t="s">
        <v>851</v>
      </c>
      <c r="T496" s="60">
        <v>25522</v>
      </c>
      <c r="U496" s="60">
        <v>1000</v>
      </c>
      <c r="V496" s="60">
        <v>3</v>
      </c>
      <c r="W496" s="60" t="s">
        <v>7</v>
      </c>
    </row>
    <row r="497" spans="1:23" x14ac:dyDescent="0.25">
      <c r="A497" s="60">
        <v>16681</v>
      </c>
      <c r="B497" s="63">
        <v>2800</v>
      </c>
      <c r="C497" s="57" t="s">
        <v>726</v>
      </c>
      <c r="D497" s="58">
        <v>1592250.0000000002</v>
      </c>
      <c r="E497" s="59">
        <f t="shared" si="14"/>
        <v>95535000.000000015</v>
      </c>
      <c r="F497" s="60" t="s">
        <v>1</v>
      </c>
      <c r="G497" s="60">
        <v>3000</v>
      </c>
      <c r="H497" s="60">
        <v>2400</v>
      </c>
      <c r="I497" s="60">
        <v>2750</v>
      </c>
      <c r="J497" s="60">
        <v>2200</v>
      </c>
      <c r="K497" s="60" t="s">
        <v>750</v>
      </c>
      <c r="L497" s="61">
        <f t="shared" si="15"/>
        <v>4166.666666666667</v>
      </c>
      <c r="M497" s="60" t="s">
        <v>75</v>
      </c>
      <c r="N497" s="60" t="s">
        <v>609</v>
      </c>
      <c r="O497" s="60">
        <v>0</v>
      </c>
      <c r="P497" s="60" t="s">
        <v>727</v>
      </c>
      <c r="Q497" s="60" t="s">
        <v>49</v>
      </c>
      <c r="R497" s="60" t="s">
        <v>6</v>
      </c>
      <c r="S497" s="60" t="s">
        <v>853</v>
      </c>
      <c r="T497" s="60">
        <v>18997</v>
      </c>
      <c r="U497" s="60" t="s">
        <v>606</v>
      </c>
      <c r="V497" s="60">
        <v>0</v>
      </c>
      <c r="W497" s="60" t="s">
        <v>7</v>
      </c>
    </row>
    <row r="498" spans="1:23" x14ac:dyDescent="0.25">
      <c r="A498" s="60">
        <v>16680</v>
      </c>
      <c r="B498" s="63">
        <v>2800</v>
      </c>
      <c r="C498" s="57" t="s">
        <v>728</v>
      </c>
      <c r="D498" s="58">
        <v>1751651.0000000002</v>
      </c>
      <c r="E498" s="59">
        <f t="shared" si="14"/>
        <v>105099060.00000001</v>
      </c>
      <c r="F498" s="60" t="s">
        <v>11</v>
      </c>
      <c r="G498" s="60">
        <v>3000</v>
      </c>
      <c r="H498" s="60">
        <v>2400</v>
      </c>
      <c r="I498" s="60">
        <v>2750</v>
      </c>
      <c r="J498" s="60">
        <v>2200</v>
      </c>
      <c r="K498" s="60" t="s">
        <v>750</v>
      </c>
      <c r="L498" s="61">
        <f t="shared" si="15"/>
        <v>4166.666666666667</v>
      </c>
      <c r="M498" s="60" t="s">
        <v>75</v>
      </c>
      <c r="N498" s="60" t="s">
        <v>609</v>
      </c>
      <c r="O498" s="60">
        <v>0</v>
      </c>
      <c r="P498" s="60" t="s">
        <v>727</v>
      </c>
      <c r="Q498" s="60" t="s">
        <v>49</v>
      </c>
      <c r="R498" s="60" t="s">
        <v>6</v>
      </c>
      <c r="S498" s="60" t="s">
        <v>851</v>
      </c>
      <c r="T498" s="60">
        <v>25147</v>
      </c>
      <c r="U498" s="60">
        <v>1000</v>
      </c>
      <c r="V498" s="60">
        <v>3</v>
      </c>
      <c r="W498" s="60" t="s">
        <v>7</v>
      </c>
    </row>
    <row r="499" spans="1:23" x14ac:dyDescent="0.25">
      <c r="A499" s="60">
        <v>16617</v>
      </c>
      <c r="B499" s="63">
        <v>2800</v>
      </c>
      <c r="C499" s="57" t="s">
        <v>729</v>
      </c>
      <c r="D499" s="58">
        <v>1962312.0000000002</v>
      </c>
      <c r="E499" s="59">
        <f t="shared" si="14"/>
        <v>117738720.00000001</v>
      </c>
      <c r="F499" s="60" t="s">
        <v>1</v>
      </c>
      <c r="G499" s="60">
        <v>3080</v>
      </c>
      <c r="H499" s="60">
        <v>2464</v>
      </c>
      <c r="I499" s="60">
        <v>2800</v>
      </c>
      <c r="J499" s="60">
        <v>2240</v>
      </c>
      <c r="K499" s="60" t="s">
        <v>750</v>
      </c>
      <c r="L499" s="61">
        <f t="shared" si="15"/>
        <v>4242.4242424242429</v>
      </c>
      <c r="M499" s="60" t="s">
        <v>495</v>
      </c>
      <c r="N499" s="60" t="s">
        <v>609</v>
      </c>
      <c r="O499" s="60">
        <v>0</v>
      </c>
      <c r="P499" s="60" t="s">
        <v>730</v>
      </c>
      <c r="Q499" s="60" t="s">
        <v>49</v>
      </c>
      <c r="R499" s="60" t="s">
        <v>6</v>
      </c>
      <c r="S499" s="60" t="s">
        <v>853</v>
      </c>
      <c r="T499" s="60">
        <v>19492</v>
      </c>
      <c r="U499" s="60" t="s">
        <v>606</v>
      </c>
      <c r="V499" s="60">
        <v>0</v>
      </c>
      <c r="W499" s="60" t="s">
        <v>7</v>
      </c>
    </row>
    <row r="500" spans="1:23" x14ac:dyDescent="0.25">
      <c r="A500" s="60">
        <v>16616</v>
      </c>
      <c r="B500" s="63">
        <v>2800</v>
      </c>
      <c r="C500" s="57" t="s">
        <v>731</v>
      </c>
      <c r="D500" s="58">
        <v>2136706</v>
      </c>
      <c r="E500" s="59">
        <f t="shared" si="14"/>
        <v>128202360</v>
      </c>
      <c r="F500" s="60" t="s">
        <v>11</v>
      </c>
      <c r="G500" s="60">
        <v>3080</v>
      </c>
      <c r="H500" s="60">
        <v>2464</v>
      </c>
      <c r="I500" s="60">
        <v>2800</v>
      </c>
      <c r="J500" s="60">
        <v>2240</v>
      </c>
      <c r="K500" s="60" t="s">
        <v>750</v>
      </c>
      <c r="L500" s="61">
        <f t="shared" si="15"/>
        <v>4242.4242424242429</v>
      </c>
      <c r="M500" s="60" t="s">
        <v>495</v>
      </c>
      <c r="N500" s="60" t="s">
        <v>609</v>
      </c>
      <c r="O500" s="60">
        <v>0</v>
      </c>
      <c r="P500" s="60" t="s">
        <v>730</v>
      </c>
      <c r="Q500" s="60" t="s">
        <v>49</v>
      </c>
      <c r="R500" s="60" t="s">
        <v>6</v>
      </c>
      <c r="S500" s="60" t="s">
        <v>851</v>
      </c>
      <c r="T500" s="60">
        <v>25592</v>
      </c>
      <c r="U500" s="60">
        <v>1000</v>
      </c>
      <c r="V500" s="60">
        <v>3</v>
      </c>
      <c r="W500" s="60" t="s">
        <v>7</v>
      </c>
    </row>
    <row r="501" spans="1:23" x14ac:dyDescent="0.25">
      <c r="A501" s="60">
        <v>26262</v>
      </c>
      <c r="B501" s="63">
        <v>3000</v>
      </c>
      <c r="C501" s="57" t="s">
        <v>732</v>
      </c>
      <c r="D501" s="58">
        <v>2183357</v>
      </c>
      <c r="E501" s="59">
        <f t="shared" si="14"/>
        <v>131001420</v>
      </c>
      <c r="F501" s="60" t="s">
        <v>1</v>
      </c>
      <c r="G501" s="60">
        <v>3355</v>
      </c>
      <c r="H501" s="60">
        <v>2684</v>
      </c>
      <c r="I501" s="60">
        <v>3050</v>
      </c>
      <c r="J501" s="60">
        <v>2440</v>
      </c>
      <c r="K501" s="60" t="s">
        <v>750</v>
      </c>
      <c r="L501" s="61">
        <f t="shared" si="15"/>
        <v>4621.212121212121</v>
      </c>
      <c r="M501" s="60" t="s">
        <v>495</v>
      </c>
      <c r="N501" s="60" t="s">
        <v>609</v>
      </c>
      <c r="O501" s="60">
        <v>0</v>
      </c>
      <c r="P501" s="60" t="s">
        <v>733</v>
      </c>
      <c r="Q501" s="60" t="s">
        <v>49</v>
      </c>
      <c r="R501" s="60" t="s">
        <v>6</v>
      </c>
      <c r="S501" s="60" t="s">
        <v>853</v>
      </c>
      <c r="T501" s="60">
        <v>20033</v>
      </c>
      <c r="U501" s="60" t="s">
        <v>606</v>
      </c>
      <c r="V501" s="60">
        <v>0</v>
      </c>
      <c r="W501" s="60" t="s">
        <v>7</v>
      </c>
    </row>
    <row r="502" spans="1:23" x14ac:dyDescent="0.25">
      <c r="A502" s="60">
        <v>26261</v>
      </c>
      <c r="B502" s="63">
        <v>3000</v>
      </c>
      <c r="C502" s="57" t="s">
        <v>734</v>
      </c>
      <c r="D502" s="58">
        <v>2366243</v>
      </c>
      <c r="E502" s="59">
        <f t="shared" si="14"/>
        <v>141974580</v>
      </c>
      <c r="F502" s="60" t="s">
        <v>11</v>
      </c>
      <c r="G502" s="60">
        <v>3355</v>
      </c>
      <c r="H502" s="60">
        <v>2684</v>
      </c>
      <c r="I502" s="60">
        <v>3050</v>
      </c>
      <c r="J502" s="60">
        <v>2440</v>
      </c>
      <c r="K502" s="60" t="s">
        <v>750</v>
      </c>
      <c r="L502" s="61">
        <f t="shared" si="15"/>
        <v>4621.212121212121</v>
      </c>
      <c r="M502" s="60" t="s">
        <v>495</v>
      </c>
      <c r="N502" s="60" t="s">
        <v>609</v>
      </c>
      <c r="O502" s="60">
        <v>0</v>
      </c>
      <c r="P502" s="60" t="s">
        <v>733</v>
      </c>
      <c r="Q502" s="60" t="s">
        <v>49</v>
      </c>
      <c r="R502" s="60" t="s">
        <v>6</v>
      </c>
      <c r="S502" s="60" t="s">
        <v>851</v>
      </c>
      <c r="T502" s="60">
        <v>26133</v>
      </c>
      <c r="U502" s="60">
        <v>1000</v>
      </c>
      <c r="V502" s="60">
        <v>3</v>
      </c>
      <c r="W502" s="60" t="s">
        <v>7</v>
      </c>
    </row>
  </sheetData>
  <mergeCells count="3">
    <mergeCell ref="A1:L1"/>
    <mergeCell ref="A2:L2"/>
    <mergeCell ref="A3:L3"/>
  </mergeCells>
  <pageMargins left="0.7" right="0.7" top="0.75" bottom="0.75" header="0.3" footer="0.3"/>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2"/>
  <sheetViews>
    <sheetView showGridLines="0" zoomScale="145" zoomScaleNormal="145" workbookViewId="0">
      <pane ySplit="3" topLeftCell="A148" activePane="bottomLeft" state="frozen"/>
      <selection pane="bottomLeft" activeCell="A162" sqref="A162"/>
    </sheetView>
  </sheetViews>
  <sheetFormatPr defaultRowHeight="12.75" x14ac:dyDescent="0.2"/>
  <cols>
    <col min="1" max="1" width="21" style="19" bestFit="1" customWidth="1"/>
    <col min="2" max="2" width="8.1640625" style="20" bestFit="1" customWidth="1"/>
    <col min="3" max="3" width="89.83203125" style="4" bestFit="1" customWidth="1"/>
    <col min="4" max="34" width="2.5" style="19" bestFit="1" customWidth="1"/>
    <col min="35" max="35" width="10.5" style="4" customWidth="1"/>
    <col min="36" max="16384" width="9.33203125" style="4"/>
  </cols>
  <sheetData>
    <row r="1" spans="1:35" ht="13.5" x14ac:dyDescent="0.2">
      <c r="A1" s="70" t="s">
        <v>2274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3"/>
    </row>
    <row r="2" spans="1:35" s="6" customFormat="1" x14ac:dyDescent="0.2">
      <c r="A2" s="71" t="s">
        <v>860</v>
      </c>
      <c r="B2" s="71" t="s">
        <v>861</v>
      </c>
      <c r="C2" s="71" t="s">
        <v>862</v>
      </c>
      <c r="D2" s="73" t="s">
        <v>863</v>
      </c>
      <c r="E2" s="74"/>
      <c r="F2" s="74"/>
      <c r="G2" s="74"/>
      <c r="H2" s="74"/>
      <c r="I2" s="74"/>
      <c r="J2" s="75"/>
      <c r="K2" s="73" t="s">
        <v>864</v>
      </c>
      <c r="L2" s="74"/>
      <c r="M2" s="74"/>
      <c r="N2" s="74"/>
      <c r="O2" s="74"/>
      <c r="P2" s="74"/>
      <c r="Q2" s="75"/>
      <c r="R2" s="73" t="s">
        <v>865</v>
      </c>
      <c r="S2" s="74"/>
      <c r="T2" s="74"/>
      <c r="U2" s="75"/>
      <c r="V2" s="73" t="s">
        <v>866</v>
      </c>
      <c r="W2" s="74"/>
      <c r="X2" s="74"/>
      <c r="Y2" s="74"/>
      <c r="Z2" s="74"/>
      <c r="AA2" s="74"/>
      <c r="AB2" s="75"/>
      <c r="AC2" s="73" t="s">
        <v>867</v>
      </c>
      <c r="AD2" s="74"/>
      <c r="AE2" s="74"/>
      <c r="AF2" s="74"/>
      <c r="AG2" s="74"/>
      <c r="AH2" s="75"/>
      <c r="AI2" s="5"/>
    </row>
    <row r="3" spans="1:35" x14ac:dyDescent="0.2">
      <c r="A3" s="72"/>
      <c r="B3" s="72"/>
      <c r="C3" s="72"/>
      <c r="D3" s="7">
        <v>10</v>
      </c>
      <c r="E3" s="7">
        <v>13</v>
      </c>
      <c r="F3" s="7">
        <v>15</v>
      </c>
      <c r="G3" s="7">
        <v>20</v>
      </c>
      <c r="H3" s="7">
        <v>25</v>
      </c>
      <c r="I3" s="7">
        <v>30</v>
      </c>
      <c r="J3" s="7">
        <v>40</v>
      </c>
      <c r="K3" s="7">
        <v>10</v>
      </c>
      <c r="L3" s="7">
        <v>13</v>
      </c>
      <c r="M3" s="7">
        <v>15</v>
      </c>
      <c r="N3" s="7">
        <v>20</v>
      </c>
      <c r="O3" s="7">
        <v>25</v>
      </c>
      <c r="P3" s="7">
        <v>30</v>
      </c>
      <c r="Q3" s="7">
        <v>40</v>
      </c>
      <c r="R3" s="7">
        <v>15</v>
      </c>
      <c r="S3" s="7">
        <v>20</v>
      </c>
      <c r="T3" s="7">
        <v>30</v>
      </c>
      <c r="U3" s="7">
        <v>40</v>
      </c>
      <c r="V3" s="7">
        <v>10</v>
      </c>
      <c r="W3" s="7">
        <v>13</v>
      </c>
      <c r="X3" s="7">
        <v>15</v>
      </c>
      <c r="Y3" s="7">
        <v>20</v>
      </c>
      <c r="Z3" s="7">
        <v>25</v>
      </c>
      <c r="AA3" s="7">
        <v>30</v>
      </c>
      <c r="AB3" s="7">
        <v>40</v>
      </c>
      <c r="AC3" s="7">
        <v>10</v>
      </c>
      <c r="AD3" s="7">
        <v>13</v>
      </c>
      <c r="AE3" s="7">
        <v>15</v>
      </c>
      <c r="AF3" s="7">
        <v>20</v>
      </c>
      <c r="AG3" s="7">
        <v>30</v>
      </c>
      <c r="AH3" s="7">
        <v>40</v>
      </c>
      <c r="AI3" s="8"/>
    </row>
    <row r="4" spans="1:35" ht="13.5" x14ac:dyDescent="0.2">
      <c r="A4" s="76" t="s">
        <v>868</v>
      </c>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9"/>
    </row>
    <row r="5" spans="1:35" x14ac:dyDescent="0.2">
      <c r="A5" s="10" t="s">
        <v>869</v>
      </c>
      <c r="B5" s="11">
        <v>913.00000000000011</v>
      </c>
      <c r="C5" s="12" t="s">
        <v>870</v>
      </c>
      <c r="D5" s="13" t="s">
        <v>871</v>
      </c>
      <c r="E5" s="13" t="s">
        <v>871</v>
      </c>
      <c r="F5" s="13" t="s">
        <v>871</v>
      </c>
      <c r="G5" s="13" t="s">
        <v>871</v>
      </c>
      <c r="H5" s="13" t="s">
        <v>871</v>
      </c>
      <c r="I5" s="13" t="s">
        <v>871</v>
      </c>
      <c r="J5" s="13" t="s">
        <v>871</v>
      </c>
      <c r="K5" s="13" t="s">
        <v>872</v>
      </c>
      <c r="L5" s="13" t="s">
        <v>872</v>
      </c>
      <c r="M5" s="13" t="s">
        <v>872</v>
      </c>
      <c r="N5" s="13" t="s">
        <v>872</v>
      </c>
      <c r="O5" s="13" t="s">
        <v>872</v>
      </c>
      <c r="P5" s="13" t="s">
        <v>872</v>
      </c>
      <c r="Q5" s="13" t="s">
        <v>872</v>
      </c>
      <c r="R5" s="13" t="s">
        <v>872</v>
      </c>
      <c r="S5" s="13" t="s">
        <v>872</v>
      </c>
      <c r="T5" s="13" t="s">
        <v>872</v>
      </c>
      <c r="U5" s="13" t="s">
        <v>872</v>
      </c>
      <c r="V5" s="13" t="s">
        <v>871</v>
      </c>
      <c r="W5" s="13" t="s">
        <v>871</v>
      </c>
      <c r="X5" s="13" t="s">
        <v>871</v>
      </c>
      <c r="Y5" s="13" t="s">
        <v>871</v>
      </c>
      <c r="Z5" s="13" t="s">
        <v>871</v>
      </c>
      <c r="AA5" s="13" t="s">
        <v>871</v>
      </c>
      <c r="AB5" s="13" t="s">
        <v>871</v>
      </c>
      <c r="AC5" s="13" t="s">
        <v>871</v>
      </c>
      <c r="AD5" s="13" t="s">
        <v>871</v>
      </c>
      <c r="AE5" s="13" t="s">
        <v>871</v>
      </c>
      <c r="AF5" s="13" t="s">
        <v>871</v>
      </c>
      <c r="AG5" s="13" t="s">
        <v>871</v>
      </c>
      <c r="AH5" s="13" t="s">
        <v>871</v>
      </c>
      <c r="AI5" s="14"/>
    </row>
    <row r="6" spans="1:35" x14ac:dyDescent="0.2">
      <c r="A6" s="10" t="s">
        <v>873</v>
      </c>
      <c r="B6" s="11">
        <v>1100</v>
      </c>
      <c r="C6" s="12" t="s">
        <v>874</v>
      </c>
      <c r="D6" s="13" t="s">
        <v>872</v>
      </c>
      <c r="E6" s="13" t="s">
        <v>872</v>
      </c>
      <c r="F6" s="13" t="s">
        <v>872</v>
      </c>
      <c r="G6" s="13" t="s">
        <v>872</v>
      </c>
      <c r="H6" s="13" t="s">
        <v>872</v>
      </c>
      <c r="I6" s="13" t="s">
        <v>872</v>
      </c>
      <c r="J6" s="13" t="s">
        <v>872</v>
      </c>
      <c r="K6" s="13" t="s">
        <v>872</v>
      </c>
      <c r="L6" s="13" t="s">
        <v>872</v>
      </c>
      <c r="M6" s="13" t="s">
        <v>872</v>
      </c>
      <c r="N6" s="13" t="s">
        <v>872</v>
      </c>
      <c r="O6" s="13" t="s">
        <v>872</v>
      </c>
      <c r="P6" s="13" t="s">
        <v>872</v>
      </c>
      <c r="Q6" s="13" t="s">
        <v>872</v>
      </c>
      <c r="R6" s="13" t="s">
        <v>872</v>
      </c>
      <c r="S6" s="13" t="s">
        <v>872</v>
      </c>
      <c r="T6" s="13" t="s">
        <v>872</v>
      </c>
      <c r="U6" s="13" t="s">
        <v>872</v>
      </c>
      <c r="V6" s="13" t="s">
        <v>871</v>
      </c>
      <c r="W6" s="13" t="s">
        <v>871</v>
      </c>
      <c r="X6" s="13" t="s">
        <v>871</v>
      </c>
      <c r="Y6" s="13" t="s">
        <v>871</v>
      </c>
      <c r="Z6" s="13" t="s">
        <v>871</v>
      </c>
      <c r="AA6" s="13" t="s">
        <v>871</v>
      </c>
      <c r="AB6" s="13" t="s">
        <v>871</v>
      </c>
      <c r="AC6" s="13" t="s">
        <v>872</v>
      </c>
      <c r="AD6" s="13" t="s">
        <v>872</v>
      </c>
      <c r="AE6" s="13" t="s">
        <v>872</v>
      </c>
      <c r="AF6" s="13" t="s">
        <v>872</v>
      </c>
      <c r="AG6" s="13" t="s">
        <v>872</v>
      </c>
      <c r="AH6" s="13" t="s">
        <v>872</v>
      </c>
      <c r="AI6" s="14"/>
    </row>
    <row r="7" spans="1:35" x14ac:dyDescent="0.2">
      <c r="A7" s="10" t="s">
        <v>875</v>
      </c>
      <c r="B7" s="11">
        <v>440.00000000000006</v>
      </c>
      <c r="C7" s="12" t="s">
        <v>876</v>
      </c>
      <c r="D7" s="13" t="s">
        <v>871</v>
      </c>
      <c r="E7" s="13" t="s">
        <v>871</v>
      </c>
      <c r="F7" s="13" t="s">
        <v>871</v>
      </c>
      <c r="G7" s="13" t="s">
        <v>871</v>
      </c>
      <c r="H7" s="13" t="s">
        <v>871</v>
      </c>
      <c r="I7" s="13" t="s">
        <v>871</v>
      </c>
      <c r="J7" s="13" t="s">
        <v>871</v>
      </c>
      <c r="K7" s="13" t="s">
        <v>871</v>
      </c>
      <c r="L7" s="13" t="s">
        <v>871</v>
      </c>
      <c r="M7" s="13" t="s">
        <v>871</v>
      </c>
      <c r="N7" s="13" t="s">
        <v>871</v>
      </c>
      <c r="O7" s="13" t="s">
        <v>871</v>
      </c>
      <c r="P7" s="13" t="s">
        <v>871</v>
      </c>
      <c r="Q7" s="13" t="s">
        <v>871</v>
      </c>
      <c r="R7" s="13" t="s">
        <v>872</v>
      </c>
      <c r="S7" s="13" t="s">
        <v>872</v>
      </c>
      <c r="T7" s="13" t="s">
        <v>872</v>
      </c>
      <c r="U7" s="13" t="s">
        <v>872</v>
      </c>
      <c r="V7" s="13" t="s">
        <v>871</v>
      </c>
      <c r="W7" s="13" t="s">
        <v>871</v>
      </c>
      <c r="X7" s="13" t="s">
        <v>871</v>
      </c>
      <c r="Y7" s="13" t="s">
        <v>871</v>
      </c>
      <c r="Z7" s="13" t="s">
        <v>871</v>
      </c>
      <c r="AA7" s="13" t="s">
        <v>871</v>
      </c>
      <c r="AB7" s="13" t="s">
        <v>871</v>
      </c>
      <c r="AC7" s="13" t="s">
        <v>871</v>
      </c>
      <c r="AD7" s="13" t="s">
        <v>871</v>
      </c>
      <c r="AE7" s="13" t="s">
        <v>871</v>
      </c>
      <c r="AF7" s="13" t="s">
        <v>871</v>
      </c>
      <c r="AG7" s="13" t="s">
        <v>871</v>
      </c>
      <c r="AH7" s="13" t="s">
        <v>871</v>
      </c>
      <c r="AI7" s="14"/>
    </row>
    <row r="8" spans="1:35" x14ac:dyDescent="0.2">
      <c r="A8" s="10" t="s">
        <v>877</v>
      </c>
      <c r="B8" s="11">
        <v>5269</v>
      </c>
      <c r="C8" s="12" t="s">
        <v>878</v>
      </c>
      <c r="D8" s="13" t="s">
        <v>872</v>
      </c>
      <c r="E8" s="13" t="s">
        <v>872</v>
      </c>
      <c r="F8" s="13" t="s">
        <v>872</v>
      </c>
      <c r="G8" s="13" t="s">
        <v>872</v>
      </c>
      <c r="H8" s="13" t="s">
        <v>872</v>
      </c>
      <c r="I8" s="13" t="s">
        <v>872</v>
      </c>
      <c r="J8" s="13" t="s">
        <v>872</v>
      </c>
      <c r="K8" s="13" t="s">
        <v>872</v>
      </c>
      <c r="L8" s="13" t="s">
        <v>872</v>
      </c>
      <c r="M8" s="13" t="s">
        <v>872</v>
      </c>
      <c r="N8" s="13" t="s">
        <v>872</v>
      </c>
      <c r="O8" s="13" t="s">
        <v>872</v>
      </c>
      <c r="P8" s="13" t="s">
        <v>872</v>
      </c>
      <c r="Q8" s="13" t="s">
        <v>872</v>
      </c>
      <c r="R8" s="13" t="s">
        <v>872</v>
      </c>
      <c r="S8" s="13" t="s">
        <v>872</v>
      </c>
      <c r="T8" s="13" t="s">
        <v>872</v>
      </c>
      <c r="U8" s="13" t="s">
        <v>872</v>
      </c>
      <c r="V8" s="13" t="s">
        <v>871</v>
      </c>
      <c r="W8" s="13" t="s">
        <v>871</v>
      </c>
      <c r="X8" s="13" t="s">
        <v>871</v>
      </c>
      <c r="Y8" s="13" t="s">
        <v>871</v>
      </c>
      <c r="Z8" s="13" t="s">
        <v>872</v>
      </c>
      <c r="AA8" s="13" t="s">
        <v>872</v>
      </c>
      <c r="AB8" s="13" t="s">
        <v>872</v>
      </c>
      <c r="AC8" s="13" t="s">
        <v>872</v>
      </c>
      <c r="AD8" s="13" t="s">
        <v>872</v>
      </c>
      <c r="AE8" s="13" t="s">
        <v>872</v>
      </c>
      <c r="AF8" s="13" t="s">
        <v>872</v>
      </c>
      <c r="AG8" s="13" t="s">
        <v>872</v>
      </c>
      <c r="AH8" s="13" t="s">
        <v>872</v>
      </c>
      <c r="AI8" s="8"/>
    </row>
    <row r="9" spans="1:35" x14ac:dyDescent="0.2">
      <c r="A9" s="10" t="s">
        <v>879</v>
      </c>
      <c r="B9" s="11">
        <v>5401</v>
      </c>
      <c r="C9" s="12" t="s">
        <v>880</v>
      </c>
      <c r="D9" s="13" t="s">
        <v>872</v>
      </c>
      <c r="E9" s="13" t="s">
        <v>872</v>
      </c>
      <c r="F9" s="13" t="s">
        <v>872</v>
      </c>
      <c r="G9" s="13" t="s">
        <v>872</v>
      </c>
      <c r="H9" s="13" t="s">
        <v>872</v>
      </c>
      <c r="I9" s="13" t="s">
        <v>872</v>
      </c>
      <c r="J9" s="13" t="s">
        <v>872</v>
      </c>
      <c r="K9" s="13" t="s">
        <v>872</v>
      </c>
      <c r="L9" s="13" t="s">
        <v>872</v>
      </c>
      <c r="M9" s="13" t="s">
        <v>872</v>
      </c>
      <c r="N9" s="13" t="s">
        <v>872</v>
      </c>
      <c r="O9" s="13" t="s">
        <v>872</v>
      </c>
      <c r="P9" s="13" t="s">
        <v>872</v>
      </c>
      <c r="Q9" s="13" t="s">
        <v>872</v>
      </c>
      <c r="R9" s="13" t="s">
        <v>872</v>
      </c>
      <c r="S9" s="13" t="s">
        <v>872</v>
      </c>
      <c r="T9" s="13" t="s">
        <v>871</v>
      </c>
      <c r="U9" s="13" t="s">
        <v>871</v>
      </c>
      <c r="V9" s="13" t="s">
        <v>872</v>
      </c>
      <c r="W9" s="13" t="s">
        <v>872</v>
      </c>
      <c r="X9" s="13" t="s">
        <v>872</v>
      </c>
      <c r="Y9" s="13" t="s">
        <v>872</v>
      </c>
      <c r="Z9" s="13" t="s">
        <v>872</v>
      </c>
      <c r="AA9" s="13" t="s">
        <v>871</v>
      </c>
      <c r="AB9" s="13" t="s">
        <v>871</v>
      </c>
      <c r="AC9" s="13" t="s">
        <v>872</v>
      </c>
      <c r="AD9" s="13" t="s">
        <v>872</v>
      </c>
      <c r="AE9" s="13" t="s">
        <v>872</v>
      </c>
      <c r="AF9" s="13" t="s">
        <v>872</v>
      </c>
      <c r="AG9" s="13" t="s">
        <v>872</v>
      </c>
      <c r="AH9" s="13" t="s">
        <v>872</v>
      </c>
      <c r="AI9" s="14"/>
    </row>
    <row r="10" spans="1:35" x14ac:dyDescent="0.2">
      <c r="A10" s="10" t="s">
        <v>881</v>
      </c>
      <c r="B10" s="11">
        <v>5852.0000000000009</v>
      </c>
      <c r="C10" s="12" t="s">
        <v>882</v>
      </c>
      <c r="D10" s="13" t="s">
        <v>872</v>
      </c>
      <c r="E10" s="13" t="s">
        <v>872</v>
      </c>
      <c r="F10" s="13" t="s">
        <v>872</v>
      </c>
      <c r="G10" s="13" t="s">
        <v>872</v>
      </c>
      <c r="H10" s="13" t="s">
        <v>872</v>
      </c>
      <c r="I10" s="13" t="s">
        <v>872</v>
      </c>
      <c r="J10" s="13" t="s">
        <v>872</v>
      </c>
      <c r="K10" s="13" t="s">
        <v>872</v>
      </c>
      <c r="L10" s="13" t="s">
        <v>872</v>
      </c>
      <c r="M10" s="13" t="s">
        <v>872</v>
      </c>
      <c r="N10" s="13" t="s">
        <v>872</v>
      </c>
      <c r="O10" s="13" t="s">
        <v>872</v>
      </c>
      <c r="P10" s="13" t="s">
        <v>872</v>
      </c>
      <c r="Q10" s="13" t="s">
        <v>872</v>
      </c>
      <c r="R10" s="13" t="s">
        <v>871</v>
      </c>
      <c r="S10" s="13" t="s">
        <v>871</v>
      </c>
      <c r="T10" s="13" t="s">
        <v>871</v>
      </c>
      <c r="U10" s="13" t="s">
        <v>871</v>
      </c>
      <c r="V10" s="13" t="s">
        <v>872</v>
      </c>
      <c r="W10" s="13" t="s">
        <v>872</v>
      </c>
      <c r="X10" s="13" t="s">
        <v>872</v>
      </c>
      <c r="Y10" s="13" t="s">
        <v>872</v>
      </c>
      <c r="Z10" s="13" t="s">
        <v>871</v>
      </c>
      <c r="AA10" s="13" t="s">
        <v>871</v>
      </c>
      <c r="AB10" s="13" t="s">
        <v>871</v>
      </c>
      <c r="AC10" s="13" t="s">
        <v>872</v>
      </c>
      <c r="AD10" s="13" t="s">
        <v>872</v>
      </c>
      <c r="AE10" s="13" t="s">
        <v>872</v>
      </c>
      <c r="AF10" s="13" t="s">
        <v>872</v>
      </c>
      <c r="AG10" s="13" t="s">
        <v>872</v>
      </c>
      <c r="AH10" s="13" t="s">
        <v>872</v>
      </c>
      <c r="AI10" s="8"/>
    </row>
    <row r="11" spans="1:35" x14ac:dyDescent="0.2">
      <c r="A11" s="10" t="s">
        <v>883</v>
      </c>
      <c r="B11" s="11">
        <v>4466</v>
      </c>
      <c r="C11" s="12" t="s">
        <v>884</v>
      </c>
      <c r="D11" s="13" t="s">
        <v>871</v>
      </c>
      <c r="E11" s="13" t="s">
        <v>871</v>
      </c>
      <c r="F11" s="13" t="s">
        <v>871</v>
      </c>
      <c r="G11" s="13" t="s">
        <v>871</v>
      </c>
      <c r="H11" s="13" t="s">
        <v>872</v>
      </c>
      <c r="I11" s="13" t="s">
        <v>872</v>
      </c>
      <c r="J11" s="13" t="s">
        <v>872</v>
      </c>
      <c r="K11" s="13" t="s">
        <v>871</v>
      </c>
      <c r="L11" s="13" t="s">
        <v>871</v>
      </c>
      <c r="M11" s="13" t="s">
        <v>871</v>
      </c>
      <c r="N11" s="13" t="s">
        <v>871</v>
      </c>
      <c r="O11" s="13" t="s">
        <v>871</v>
      </c>
      <c r="P11" s="13" t="s">
        <v>872</v>
      </c>
      <c r="Q11" s="13" t="s">
        <v>872</v>
      </c>
      <c r="R11" s="13" t="s">
        <v>872</v>
      </c>
      <c r="S11" s="13" t="s">
        <v>872</v>
      </c>
      <c r="T11" s="13" t="s">
        <v>872</v>
      </c>
      <c r="U11" s="13" t="s">
        <v>872</v>
      </c>
      <c r="V11" s="13" t="s">
        <v>872</v>
      </c>
      <c r="W11" s="13" t="s">
        <v>872</v>
      </c>
      <c r="X11" s="13" t="s">
        <v>872</v>
      </c>
      <c r="Y11" s="13" t="s">
        <v>872</v>
      </c>
      <c r="Z11" s="13" t="s">
        <v>872</v>
      </c>
      <c r="AA11" s="13" t="s">
        <v>872</v>
      </c>
      <c r="AB11" s="13" t="s">
        <v>872</v>
      </c>
      <c r="AC11" s="13" t="s">
        <v>872</v>
      </c>
      <c r="AD11" s="13" t="s">
        <v>872</v>
      </c>
      <c r="AE11" s="13" t="s">
        <v>872</v>
      </c>
      <c r="AF11" s="13" t="s">
        <v>872</v>
      </c>
      <c r="AG11" s="13" t="s">
        <v>872</v>
      </c>
      <c r="AH11" s="13" t="s">
        <v>872</v>
      </c>
      <c r="AI11" s="14"/>
    </row>
    <row r="12" spans="1:35" x14ac:dyDescent="0.2">
      <c r="A12" s="10" t="s">
        <v>885</v>
      </c>
      <c r="B12" s="11">
        <v>6512.0000000000009</v>
      </c>
      <c r="C12" s="12" t="s">
        <v>886</v>
      </c>
      <c r="D12" s="13" t="s">
        <v>872</v>
      </c>
      <c r="E12" s="13" t="s">
        <v>872</v>
      </c>
      <c r="F12" s="13" t="s">
        <v>872</v>
      </c>
      <c r="G12" s="13" t="s">
        <v>872</v>
      </c>
      <c r="H12" s="13" t="s">
        <v>871</v>
      </c>
      <c r="I12" s="13" t="s">
        <v>871</v>
      </c>
      <c r="J12" s="13" t="s">
        <v>871</v>
      </c>
      <c r="K12" s="13" t="s">
        <v>872</v>
      </c>
      <c r="L12" s="13" t="s">
        <v>872</v>
      </c>
      <c r="M12" s="13" t="s">
        <v>872</v>
      </c>
      <c r="N12" s="13" t="s">
        <v>872</v>
      </c>
      <c r="O12" s="13" t="s">
        <v>872</v>
      </c>
      <c r="P12" s="13" t="s">
        <v>871</v>
      </c>
      <c r="Q12" s="13" t="s">
        <v>871</v>
      </c>
      <c r="R12" s="13" t="s">
        <v>872</v>
      </c>
      <c r="S12" s="13" t="s">
        <v>872</v>
      </c>
      <c r="T12" s="13" t="s">
        <v>872</v>
      </c>
      <c r="U12" s="13" t="s">
        <v>872</v>
      </c>
      <c r="V12" s="13" t="s">
        <v>872</v>
      </c>
      <c r="W12" s="13" t="s">
        <v>872</v>
      </c>
      <c r="X12" s="13" t="s">
        <v>872</v>
      </c>
      <c r="Y12" s="13" t="s">
        <v>872</v>
      </c>
      <c r="Z12" s="13" t="s">
        <v>872</v>
      </c>
      <c r="AA12" s="13" t="s">
        <v>872</v>
      </c>
      <c r="AB12" s="13" t="s">
        <v>872</v>
      </c>
      <c r="AC12" s="13" t="s">
        <v>872</v>
      </c>
      <c r="AD12" s="13" t="s">
        <v>872</v>
      </c>
      <c r="AE12" s="13" t="s">
        <v>872</v>
      </c>
      <c r="AF12" s="13" t="s">
        <v>872</v>
      </c>
      <c r="AG12" s="13" t="s">
        <v>872</v>
      </c>
      <c r="AH12" s="13" t="s">
        <v>872</v>
      </c>
      <c r="AI12" s="8"/>
    </row>
    <row r="13" spans="1:35" x14ac:dyDescent="0.2">
      <c r="A13" s="10" t="s">
        <v>887</v>
      </c>
      <c r="B13" s="11">
        <v>2134</v>
      </c>
      <c r="C13" s="12" t="s">
        <v>888</v>
      </c>
      <c r="D13" s="13" t="s">
        <v>872</v>
      </c>
      <c r="E13" s="13" t="s">
        <v>872</v>
      </c>
      <c r="F13" s="13" t="s">
        <v>872</v>
      </c>
      <c r="G13" s="13" t="s">
        <v>872</v>
      </c>
      <c r="H13" s="13" t="s">
        <v>872</v>
      </c>
      <c r="I13" s="13" t="s">
        <v>872</v>
      </c>
      <c r="J13" s="13" t="s">
        <v>872</v>
      </c>
      <c r="K13" s="13" t="s">
        <v>872</v>
      </c>
      <c r="L13" s="13" t="s">
        <v>872</v>
      </c>
      <c r="M13" s="13" t="s">
        <v>872</v>
      </c>
      <c r="N13" s="13" t="s">
        <v>872</v>
      </c>
      <c r="O13" s="13" t="s">
        <v>872</v>
      </c>
      <c r="P13" s="13" t="s">
        <v>872</v>
      </c>
      <c r="Q13" s="13" t="s">
        <v>872</v>
      </c>
      <c r="R13" s="13" t="s">
        <v>872</v>
      </c>
      <c r="S13" s="13" t="s">
        <v>872</v>
      </c>
      <c r="T13" s="13" t="s">
        <v>872</v>
      </c>
      <c r="U13" s="13" t="s">
        <v>872</v>
      </c>
      <c r="V13" s="13" t="s">
        <v>872</v>
      </c>
      <c r="W13" s="13" t="s">
        <v>872</v>
      </c>
      <c r="X13" s="13" t="s">
        <v>872</v>
      </c>
      <c r="Y13" s="13" t="s">
        <v>872</v>
      </c>
      <c r="Z13" s="13" t="s">
        <v>872</v>
      </c>
      <c r="AA13" s="13" t="s">
        <v>872</v>
      </c>
      <c r="AB13" s="13" t="s">
        <v>872</v>
      </c>
      <c r="AC13" s="13" t="s">
        <v>871</v>
      </c>
      <c r="AD13" s="13" t="s">
        <v>871</v>
      </c>
      <c r="AE13" s="13" t="s">
        <v>871</v>
      </c>
      <c r="AF13" s="13" t="s">
        <v>872</v>
      </c>
      <c r="AG13" s="13" t="s">
        <v>872</v>
      </c>
      <c r="AH13" s="13" t="s">
        <v>872</v>
      </c>
      <c r="AI13" s="14"/>
    </row>
    <row r="14" spans="1:35" x14ac:dyDescent="0.2">
      <c r="A14" s="10" t="s">
        <v>889</v>
      </c>
      <c r="B14" s="11">
        <v>5940.0000000000009</v>
      </c>
      <c r="C14" s="12" t="s">
        <v>890</v>
      </c>
      <c r="D14" s="13" t="s">
        <v>872</v>
      </c>
      <c r="E14" s="13" t="s">
        <v>872</v>
      </c>
      <c r="F14" s="13" t="s">
        <v>872</v>
      </c>
      <c r="G14" s="13" t="s">
        <v>872</v>
      </c>
      <c r="H14" s="13" t="s">
        <v>872</v>
      </c>
      <c r="I14" s="13" t="s">
        <v>872</v>
      </c>
      <c r="J14" s="13" t="s">
        <v>872</v>
      </c>
      <c r="K14" s="13" t="s">
        <v>872</v>
      </c>
      <c r="L14" s="13" t="s">
        <v>872</v>
      </c>
      <c r="M14" s="13" t="s">
        <v>872</v>
      </c>
      <c r="N14" s="13" t="s">
        <v>872</v>
      </c>
      <c r="O14" s="13" t="s">
        <v>872</v>
      </c>
      <c r="P14" s="13" t="s">
        <v>872</v>
      </c>
      <c r="Q14" s="13" t="s">
        <v>872</v>
      </c>
      <c r="R14" s="13" t="s">
        <v>872</v>
      </c>
      <c r="S14" s="13" t="s">
        <v>872</v>
      </c>
      <c r="T14" s="13" t="s">
        <v>872</v>
      </c>
      <c r="U14" s="13" t="s">
        <v>872</v>
      </c>
      <c r="V14" s="13" t="s">
        <v>872</v>
      </c>
      <c r="W14" s="13" t="s">
        <v>872</v>
      </c>
      <c r="X14" s="13" t="s">
        <v>872</v>
      </c>
      <c r="Y14" s="13" t="s">
        <v>872</v>
      </c>
      <c r="Z14" s="13" t="s">
        <v>872</v>
      </c>
      <c r="AA14" s="13" t="s">
        <v>872</v>
      </c>
      <c r="AB14" s="13" t="s">
        <v>872</v>
      </c>
      <c r="AC14" s="13" t="s">
        <v>872</v>
      </c>
      <c r="AD14" s="13" t="s">
        <v>872</v>
      </c>
      <c r="AE14" s="13" t="s">
        <v>872</v>
      </c>
      <c r="AF14" s="13" t="s">
        <v>871</v>
      </c>
      <c r="AG14" s="13" t="s">
        <v>871</v>
      </c>
      <c r="AH14" s="13" t="s">
        <v>871</v>
      </c>
      <c r="AI14" s="14"/>
    </row>
    <row r="15" spans="1:35" x14ac:dyDescent="0.2">
      <c r="A15" s="10" t="s">
        <v>891</v>
      </c>
      <c r="B15" s="11">
        <v>1540.0000000000002</v>
      </c>
      <c r="C15" s="12" t="s">
        <v>892</v>
      </c>
      <c r="D15" s="13" t="s">
        <v>872</v>
      </c>
      <c r="E15" s="13" t="s">
        <v>872</v>
      </c>
      <c r="F15" s="13" t="s">
        <v>872</v>
      </c>
      <c r="G15" s="13" t="s">
        <v>872</v>
      </c>
      <c r="H15" s="13" t="s">
        <v>872</v>
      </c>
      <c r="I15" s="13" t="s">
        <v>872</v>
      </c>
      <c r="J15" s="13" t="s">
        <v>872</v>
      </c>
      <c r="K15" s="13" t="s">
        <v>872</v>
      </c>
      <c r="L15" s="13" t="s">
        <v>872</v>
      </c>
      <c r="M15" s="13" t="s">
        <v>872</v>
      </c>
      <c r="N15" s="13" t="s">
        <v>872</v>
      </c>
      <c r="O15" s="13" t="s">
        <v>872</v>
      </c>
      <c r="P15" s="13" t="s">
        <v>872</v>
      </c>
      <c r="Q15" s="13" t="s">
        <v>872</v>
      </c>
      <c r="R15" s="13" t="s">
        <v>872</v>
      </c>
      <c r="S15" s="13" t="s">
        <v>872</v>
      </c>
      <c r="T15" s="13" t="s">
        <v>872</v>
      </c>
      <c r="U15" s="13" t="s">
        <v>872</v>
      </c>
      <c r="V15" s="13" t="s">
        <v>872</v>
      </c>
      <c r="W15" s="13" t="s">
        <v>872</v>
      </c>
      <c r="X15" s="13" t="s">
        <v>872</v>
      </c>
      <c r="Y15" s="13" t="s">
        <v>872</v>
      </c>
      <c r="Z15" s="13" t="s">
        <v>872</v>
      </c>
      <c r="AA15" s="13" t="s">
        <v>872</v>
      </c>
      <c r="AB15" s="13" t="s">
        <v>872</v>
      </c>
      <c r="AC15" s="13" t="s">
        <v>872</v>
      </c>
      <c r="AD15" s="13" t="s">
        <v>872</v>
      </c>
      <c r="AE15" s="13" t="s">
        <v>872</v>
      </c>
      <c r="AF15" s="13" t="s">
        <v>872</v>
      </c>
      <c r="AG15" s="13" t="s">
        <v>871</v>
      </c>
      <c r="AH15" s="13" t="s">
        <v>871</v>
      </c>
      <c r="AI15" s="14"/>
    </row>
    <row r="16" spans="1:35" x14ac:dyDescent="0.2">
      <c r="A16" s="10" t="s">
        <v>893</v>
      </c>
      <c r="B16" s="11">
        <v>935.00000000000011</v>
      </c>
      <c r="C16" s="12" t="s">
        <v>894</v>
      </c>
      <c r="D16" s="13" t="s">
        <v>871</v>
      </c>
      <c r="E16" s="13" t="s">
        <v>871</v>
      </c>
      <c r="F16" s="13" t="s">
        <v>871</v>
      </c>
      <c r="G16" s="13" t="s">
        <v>871</v>
      </c>
      <c r="H16" s="13" t="s">
        <v>871</v>
      </c>
      <c r="I16" s="13" t="s">
        <v>871</v>
      </c>
      <c r="J16" s="13" t="s">
        <v>871</v>
      </c>
      <c r="K16" s="13" t="s">
        <v>872</v>
      </c>
      <c r="L16" s="13" t="s">
        <v>872</v>
      </c>
      <c r="M16" s="13" t="s">
        <v>872</v>
      </c>
      <c r="N16" s="13" t="s">
        <v>872</v>
      </c>
      <c r="O16" s="13" t="s">
        <v>872</v>
      </c>
      <c r="P16" s="13" t="s">
        <v>872</v>
      </c>
      <c r="Q16" s="13" t="s">
        <v>872</v>
      </c>
      <c r="R16" s="13" t="s">
        <v>871</v>
      </c>
      <c r="S16" s="13" t="s">
        <v>871</v>
      </c>
      <c r="T16" s="13" t="s">
        <v>871</v>
      </c>
      <c r="U16" s="13" t="s">
        <v>871</v>
      </c>
      <c r="V16" s="13" t="s">
        <v>871</v>
      </c>
      <c r="W16" s="13" t="s">
        <v>871</v>
      </c>
      <c r="X16" s="13" t="s">
        <v>871</v>
      </c>
      <c r="Y16" s="13" t="s">
        <v>871</v>
      </c>
      <c r="Z16" s="13" t="s">
        <v>871</v>
      </c>
      <c r="AA16" s="13" t="s">
        <v>871</v>
      </c>
      <c r="AB16" s="13" t="s">
        <v>871</v>
      </c>
      <c r="AC16" s="13" t="s">
        <v>871</v>
      </c>
      <c r="AD16" s="13" t="s">
        <v>871</v>
      </c>
      <c r="AE16" s="13" t="s">
        <v>871</v>
      </c>
      <c r="AF16" s="13" t="s">
        <v>871</v>
      </c>
      <c r="AG16" s="13" t="s">
        <v>871</v>
      </c>
      <c r="AH16" s="13" t="s">
        <v>871</v>
      </c>
      <c r="AI16" s="8"/>
    </row>
    <row r="17" spans="1:35" x14ac:dyDescent="0.2">
      <c r="A17" s="10" t="s">
        <v>895</v>
      </c>
      <c r="B17" s="11">
        <v>1364</v>
      </c>
      <c r="C17" s="12" t="s">
        <v>896</v>
      </c>
      <c r="D17" s="13" t="s">
        <v>872</v>
      </c>
      <c r="E17" s="13" t="s">
        <v>872</v>
      </c>
      <c r="F17" s="13" t="s">
        <v>872</v>
      </c>
      <c r="G17" s="13" t="s">
        <v>872</v>
      </c>
      <c r="H17" s="13" t="s">
        <v>872</v>
      </c>
      <c r="I17" s="13" t="s">
        <v>872</v>
      </c>
      <c r="J17" s="13" t="s">
        <v>872</v>
      </c>
      <c r="K17" s="13" t="s">
        <v>872</v>
      </c>
      <c r="L17" s="13" t="s">
        <v>872</v>
      </c>
      <c r="M17" s="13" t="s">
        <v>872</v>
      </c>
      <c r="N17" s="13" t="s">
        <v>872</v>
      </c>
      <c r="O17" s="13" t="s">
        <v>872</v>
      </c>
      <c r="P17" s="13" t="s">
        <v>872</v>
      </c>
      <c r="Q17" s="13" t="s">
        <v>872</v>
      </c>
      <c r="R17" s="13" t="s">
        <v>871</v>
      </c>
      <c r="S17" s="13" t="s">
        <v>871</v>
      </c>
      <c r="T17" s="13" t="s">
        <v>871</v>
      </c>
      <c r="U17" s="13" t="s">
        <v>871</v>
      </c>
      <c r="V17" s="13" t="s">
        <v>871</v>
      </c>
      <c r="W17" s="13" t="s">
        <v>871</v>
      </c>
      <c r="X17" s="13" t="s">
        <v>871</v>
      </c>
      <c r="Y17" s="13" t="s">
        <v>871</v>
      </c>
      <c r="Z17" s="13" t="s">
        <v>871</v>
      </c>
      <c r="AA17" s="13" t="s">
        <v>871</v>
      </c>
      <c r="AB17" s="13" t="s">
        <v>871</v>
      </c>
      <c r="AC17" s="13" t="s">
        <v>871</v>
      </c>
      <c r="AD17" s="13" t="s">
        <v>871</v>
      </c>
      <c r="AE17" s="13" t="s">
        <v>871</v>
      </c>
      <c r="AF17" s="13" t="s">
        <v>871</v>
      </c>
      <c r="AG17" s="13" t="s">
        <v>871</v>
      </c>
      <c r="AH17" s="13" t="s">
        <v>871</v>
      </c>
      <c r="AI17" s="8"/>
    </row>
    <row r="18" spans="1:35" x14ac:dyDescent="0.2">
      <c r="A18" s="10" t="s">
        <v>897</v>
      </c>
      <c r="B18" s="11">
        <v>1078</v>
      </c>
      <c r="C18" s="12" t="s">
        <v>898</v>
      </c>
      <c r="D18" s="13" t="s">
        <v>872</v>
      </c>
      <c r="E18" s="13" t="s">
        <v>872</v>
      </c>
      <c r="F18" s="13" t="s">
        <v>872</v>
      </c>
      <c r="G18" s="13" t="s">
        <v>872</v>
      </c>
      <c r="H18" s="13" t="s">
        <v>872</v>
      </c>
      <c r="I18" s="13" t="s">
        <v>872</v>
      </c>
      <c r="J18" s="13" t="s">
        <v>872</v>
      </c>
      <c r="K18" s="13" t="s">
        <v>872</v>
      </c>
      <c r="L18" s="13" t="s">
        <v>872</v>
      </c>
      <c r="M18" s="13" t="s">
        <v>872</v>
      </c>
      <c r="N18" s="13" t="s">
        <v>872</v>
      </c>
      <c r="O18" s="13" t="s">
        <v>872</v>
      </c>
      <c r="P18" s="13" t="s">
        <v>872</v>
      </c>
      <c r="Q18" s="13" t="s">
        <v>872</v>
      </c>
      <c r="R18" s="13" t="s">
        <v>871</v>
      </c>
      <c r="S18" s="13" t="s">
        <v>871</v>
      </c>
      <c r="T18" s="13" t="s">
        <v>871</v>
      </c>
      <c r="U18" s="13" t="s">
        <v>871</v>
      </c>
      <c r="V18" s="13" t="s">
        <v>871</v>
      </c>
      <c r="W18" s="13" t="s">
        <v>871</v>
      </c>
      <c r="X18" s="13" t="s">
        <v>871</v>
      </c>
      <c r="Y18" s="13" t="s">
        <v>871</v>
      </c>
      <c r="Z18" s="13" t="s">
        <v>871</v>
      </c>
      <c r="AA18" s="13" t="s">
        <v>871</v>
      </c>
      <c r="AB18" s="13" t="s">
        <v>871</v>
      </c>
      <c r="AC18" s="13" t="s">
        <v>872</v>
      </c>
      <c r="AD18" s="13" t="s">
        <v>872</v>
      </c>
      <c r="AE18" s="13" t="s">
        <v>872</v>
      </c>
      <c r="AF18" s="13" t="s">
        <v>872</v>
      </c>
      <c r="AG18" s="13" t="s">
        <v>872</v>
      </c>
      <c r="AH18" s="13" t="s">
        <v>872</v>
      </c>
      <c r="AI18" s="14"/>
    </row>
    <row r="19" spans="1:35" x14ac:dyDescent="0.2">
      <c r="A19" s="10" t="s">
        <v>899</v>
      </c>
      <c r="B19" s="11">
        <v>1606.0000000000002</v>
      </c>
      <c r="C19" s="12" t="s">
        <v>900</v>
      </c>
      <c r="D19" s="13" t="s">
        <v>872</v>
      </c>
      <c r="E19" s="13" t="s">
        <v>872</v>
      </c>
      <c r="F19" s="13" t="s">
        <v>872</v>
      </c>
      <c r="G19" s="13" t="s">
        <v>872</v>
      </c>
      <c r="H19" s="13" t="s">
        <v>872</v>
      </c>
      <c r="I19" s="13" t="s">
        <v>872</v>
      </c>
      <c r="J19" s="13" t="s">
        <v>872</v>
      </c>
      <c r="K19" s="13" t="s">
        <v>872</v>
      </c>
      <c r="L19" s="13" t="s">
        <v>872</v>
      </c>
      <c r="M19" s="13" t="s">
        <v>872</v>
      </c>
      <c r="N19" s="13" t="s">
        <v>872</v>
      </c>
      <c r="O19" s="13" t="s">
        <v>872</v>
      </c>
      <c r="P19" s="13" t="s">
        <v>872</v>
      </c>
      <c r="Q19" s="13" t="s">
        <v>872</v>
      </c>
      <c r="R19" s="13" t="s">
        <v>871</v>
      </c>
      <c r="S19" s="13" t="s">
        <v>871</v>
      </c>
      <c r="T19" s="13" t="s">
        <v>871</v>
      </c>
      <c r="U19" s="13" t="s">
        <v>871</v>
      </c>
      <c r="V19" s="13" t="s">
        <v>871</v>
      </c>
      <c r="W19" s="13" t="s">
        <v>871</v>
      </c>
      <c r="X19" s="13" t="s">
        <v>871</v>
      </c>
      <c r="Y19" s="13" t="s">
        <v>871</v>
      </c>
      <c r="Z19" s="13" t="s">
        <v>871</v>
      </c>
      <c r="AA19" s="13" t="s">
        <v>871</v>
      </c>
      <c r="AB19" s="13" t="s">
        <v>871</v>
      </c>
      <c r="AC19" s="13" t="s">
        <v>872</v>
      </c>
      <c r="AD19" s="13" t="s">
        <v>872</v>
      </c>
      <c r="AE19" s="13" t="s">
        <v>872</v>
      </c>
      <c r="AF19" s="13" t="s">
        <v>872</v>
      </c>
      <c r="AG19" s="13" t="s">
        <v>872</v>
      </c>
      <c r="AH19" s="13" t="s">
        <v>872</v>
      </c>
      <c r="AI19" s="8"/>
    </row>
    <row r="20" spans="1:35" x14ac:dyDescent="0.2">
      <c r="A20" s="10" t="s">
        <v>901</v>
      </c>
      <c r="B20" s="11">
        <v>2068</v>
      </c>
      <c r="C20" s="12" t="s">
        <v>902</v>
      </c>
      <c r="D20" s="13" t="s">
        <v>872</v>
      </c>
      <c r="E20" s="13" t="s">
        <v>872</v>
      </c>
      <c r="F20" s="13" t="s">
        <v>872</v>
      </c>
      <c r="G20" s="13" t="s">
        <v>872</v>
      </c>
      <c r="H20" s="13" t="s">
        <v>872</v>
      </c>
      <c r="I20" s="13" t="s">
        <v>872</v>
      </c>
      <c r="J20" s="13" t="s">
        <v>872</v>
      </c>
      <c r="K20" s="13" t="s">
        <v>872</v>
      </c>
      <c r="L20" s="13" t="s">
        <v>872</v>
      </c>
      <c r="M20" s="13" t="s">
        <v>872</v>
      </c>
      <c r="N20" s="13" t="s">
        <v>872</v>
      </c>
      <c r="O20" s="13" t="s">
        <v>872</v>
      </c>
      <c r="P20" s="13" t="s">
        <v>872</v>
      </c>
      <c r="Q20" s="13" t="s">
        <v>872</v>
      </c>
      <c r="R20" s="13" t="s">
        <v>871</v>
      </c>
      <c r="S20" s="13" t="s">
        <v>871</v>
      </c>
      <c r="T20" s="13" t="s">
        <v>871</v>
      </c>
      <c r="U20" s="13" t="s">
        <v>871</v>
      </c>
      <c r="V20" s="13" t="s">
        <v>872</v>
      </c>
      <c r="W20" s="13" t="s">
        <v>872</v>
      </c>
      <c r="X20" s="13" t="s">
        <v>872</v>
      </c>
      <c r="Y20" s="13" t="s">
        <v>872</v>
      </c>
      <c r="Z20" s="13" t="s">
        <v>872</v>
      </c>
      <c r="AA20" s="13" t="s">
        <v>872</v>
      </c>
      <c r="AB20" s="13" t="s">
        <v>872</v>
      </c>
      <c r="AC20" s="13" t="s">
        <v>871</v>
      </c>
      <c r="AD20" s="13" t="s">
        <v>871</v>
      </c>
      <c r="AE20" s="13" t="s">
        <v>871</v>
      </c>
      <c r="AF20" s="13" t="s">
        <v>871</v>
      </c>
      <c r="AG20" s="13" t="s">
        <v>871</v>
      </c>
      <c r="AH20" s="13" t="s">
        <v>871</v>
      </c>
      <c r="AI20" s="14"/>
    </row>
    <row r="21" spans="1:35" x14ac:dyDescent="0.2">
      <c r="A21" s="10" t="s">
        <v>903</v>
      </c>
      <c r="B21" s="11">
        <v>1177</v>
      </c>
      <c r="C21" s="12" t="s">
        <v>904</v>
      </c>
      <c r="D21" s="13" t="s">
        <v>872</v>
      </c>
      <c r="E21" s="13" t="s">
        <v>872</v>
      </c>
      <c r="F21" s="13" t="s">
        <v>872</v>
      </c>
      <c r="G21" s="13" t="s">
        <v>872</v>
      </c>
      <c r="H21" s="13" t="s">
        <v>872</v>
      </c>
      <c r="I21" s="13" t="s">
        <v>872</v>
      </c>
      <c r="J21" s="13" t="s">
        <v>872</v>
      </c>
      <c r="K21" s="13" t="s">
        <v>872</v>
      </c>
      <c r="L21" s="13" t="s">
        <v>872</v>
      </c>
      <c r="M21" s="13" t="s">
        <v>872</v>
      </c>
      <c r="N21" s="13" t="s">
        <v>872</v>
      </c>
      <c r="O21" s="13" t="s">
        <v>872</v>
      </c>
      <c r="P21" s="13" t="s">
        <v>872</v>
      </c>
      <c r="Q21" s="13" t="s">
        <v>872</v>
      </c>
      <c r="R21" s="13" t="s">
        <v>872</v>
      </c>
      <c r="S21" s="13" t="s">
        <v>872</v>
      </c>
      <c r="T21" s="13" t="s">
        <v>872</v>
      </c>
      <c r="U21" s="13" t="s">
        <v>872</v>
      </c>
      <c r="V21" s="13" t="s">
        <v>871</v>
      </c>
      <c r="W21" s="13" t="s">
        <v>871</v>
      </c>
      <c r="X21" s="13" t="s">
        <v>872</v>
      </c>
      <c r="Y21" s="13" t="s">
        <v>872</v>
      </c>
      <c r="Z21" s="13" t="s">
        <v>872</v>
      </c>
      <c r="AA21" s="13" t="s">
        <v>872</v>
      </c>
      <c r="AB21" s="13" t="s">
        <v>872</v>
      </c>
      <c r="AC21" s="13" t="s">
        <v>872</v>
      </c>
      <c r="AD21" s="13" t="s">
        <v>872</v>
      </c>
      <c r="AE21" s="13" t="s">
        <v>872</v>
      </c>
      <c r="AF21" s="13" t="s">
        <v>872</v>
      </c>
      <c r="AG21" s="13" t="s">
        <v>872</v>
      </c>
      <c r="AH21" s="13" t="s">
        <v>872</v>
      </c>
      <c r="AI21" s="14"/>
    </row>
    <row r="22" spans="1:35" ht="13.5" x14ac:dyDescent="0.2">
      <c r="A22" s="76" t="s">
        <v>744</v>
      </c>
      <c r="B22" s="76">
        <v>0</v>
      </c>
      <c r="C22" s="76"/>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9"/>
    </row>
    <row r="23" spans="1:35" x14ac:dyDescent="0.2">
      <c r="A23" s="10" t="s">
        <v>905</v>
      </c>
      <c r="B23" s="11">
        <v>1375</v>
      </c>
      <c r="C23" s="12" t="s">
        <v>906</v>
      </c>
      <c r="D23" s="13" t="s">
        <v>871</v>
      </c>
      <c r="E23" s="13" t="s">
        <v>871</v>
      </c>
      <c r="F23" s="13" t="s">
        <v>871</v>
      </c>
      <c r="G23" s="13" t="s">
        <v>871</v>
      </c>
      <c r="H23" s="13" t="s">
        <v>871</v>
      </c>
      <c r="I23" s="13" t="s">
        <v>871</v>
      </c>
      <c r="J23" s="13" t="s">
        <v>871</v>
      </c>
      <c r="K23" s="13" t="s">
        <v>872</v>
      </c>
      <c r="L23" s="13" t="s">
        <v>872</v>
      </c>
      <c r="M23" s="13" t="s">
        <v>872</v>
      </c>
      <c r="N23" s="13" t="s">
        <v>872</v>
      </c>
      <c r="O23" s="13" t="s">
        <v>872</v>
      </c>
      <c r="P23" s="13" t="s">
        <v>872</v>
      </c>
      <c r="Q23" s="13" t="s">
        <v>872</v>
      </c>
      <c r="R23" s="13" t="s">
        <v>872</v>
      </c>
      <c r="S23" s="13" t="s">
        <v>872</v>
      </c>
      <c r="T23" s="13" t="s">
        <v>872</v>
      </c>
      <c r="U23" s="13" t="s">
        <v>872</v>
      </c>
      <c r="V23" s="13" t="s">
        <v>871</v>
      </c>
      <c r="W23" s="13" t="s">
        <v>871</v>
      </c>
      <c r="X23" s="13" t="s">
        <v>871</v>
      </c>
      <c r="Y23" s="13" t="s">
        <v>871</v>
      </c>
      <c r="Z23" s="13" t="s">
        <v>871</v>
      </c>
      <c r="AA23" s="13" t="s">
        <v>871</v>
      </c>
      <c r="AB23" s="13" t="s">
        <v>871</v>
      </c>
      <c r="AC23" s="13" t="s">
        <v>871</v>
      </c>
      <c r="AD23" s="13" t="s">
        <v>871</v>
      </c>
      <c r="AE23" s="13" t="s">
        <v>871</v>
      </c>
      <c r="AF23" s="13" t="s">
        <v>871</v>
      </c>
      <c r="AG23" s="13" t="s">
        <v>871</v>
      </c>
      <c r="AH23" s="13" t="s">
        <v>871</v>
      </c>
      <c r="AI23" s="14"/>
    </row>
    <row r="24" spans="1:35" ht="13.5" x14ac:dyDescent="0.2">
      <c r="A24" s="76" t="s">
        <v>907</v>
      </c>
      <c r="B24" s="76">
        <v>0</v>
      </c>
      <c r="C24" s="76"/>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9"/>
    </row>
    <row r="25" spans="1:35" x14ac:dyDescent="0.2">
      <c r="A25" s="10" t="s">
        <v>908</v>
      </c>
      <c r="B25" s="11">
        <v>814.00000000000011</v>
      </c>
      <c r="C25" s="12" t="s">
        <v>909</v>
      </c>
      <c r="D25" s="13" t="s">
        <v>871</v>
      </c>
      <c r="E25" s="13" t="s">
        <v>871</v>
      </c>
      <c r="F25" s="13" t="s">
        <v>871</v>
      </c>
      <c r="G25" s="13" t="s">
        <v>871</v>
      </c>
      <c r="H25" s="13" t="s">
        <v>871</v>
      </c>
      <c r="I25" s="13" t="s">
        <v>871</v>
      </c>
      <c r="J25" s="13" t="s">
        <v>871</v>
      </c>
      <c r="K25" s="13" t="s">
        <v>871</v>
      </c>
      <c r="L25" s="13" t="s">
        <v>871</v>
      </c>
      <c r="M25" s="13" t="s">
        <v>871</v>
      </c>
      <c r="N25" s="13" t="s">
        <v>871</v>
      </c>
      <c r="O25" s="13" t="s">
        <v>871</v>
      </c>
      <c r="P25" s="13" t="s">
        <v>871</v>
      </c>
      <c r="Q25" s="13" t="s">
        <v>871</v>
      </c>
      <c r="R25" s="13" t="s">
        <v>871</v>
      </c>
      <c r="S25" s="13" t="s">
        <v>871</v>
      </c>
      <c r="T25" s="13" t="s">
        <v>871</v>
      </c>
      <c r="U25" s="13" t="s">
        <v>871</v>
      </c>
      <c r="V25" s="13" t="s">
        <v>871</v>
      </c>
      <c r="W25" s="13" t="s">
        <v>871</v>
      </c>
      <c r="X25" s="13" t="s">
        <v>871</v>
      </c>
      <c r="Y25" s="13" t="s">
        <v>871</v>
      </c>
      <c r="Z25" s="13" t="s">
        <v>871</v>
      </c>
      <c r="AA25" s="13" t="s">
        <v>871</v>
      </c>
      <c r="AB25" s="13" t="s">
        <v>871</v>
      </c>
      <c r="AC25" s="13" t="s">
        <v>871</v>
      </c>
      <c r="AD25" s="13" t="s">
        <v>871</v>
      </c>
      <c r="AE25" s="13" t="s">
        <v>871</v>
      </c>
      <c r="AF25" s="13" t="s">
        <v>871</v>
      </c>
      <c r="AG25" s="13" t="s">
        <v>871</v>
      </c>
      <c r="AH25" s="13" t="s">
        <v>871</v>
      </c>
      <c r="AI25" s="8"/>
    </row>
    <row r="26" spans="1:35" x14ac:dyDescent="0.2">
      <c r="A26" s="10" t="s">
        <v>910</v>
      </c>
      <c r="B26" s="11">
        <v>693</v>
      </c>
      <c r="C26" s="12" t="s">
        <v>911</v>
      </c>
      <c r="D26" s="13" t="s">
        <v>871</v>
      </c>
      <c r="E26" s="13" t="s">
        <v>871</v>
      </c>
      <c r="F26" s="13" t="s">
        <v>871</v>
      </c>
      <c r="G26" s="13" t="s">
        <v>871</v>
      </c>
      <c r="H26" s="13" t="s">
        <v>871</v>
      </c>
      <c r="I26" s="13" t="s">
        <v>871</v>
      </c>
      <c r="J26" s="13" t="s">
        <v>871</v>
      </c>
      <c r="K26" s="13" t="s">
        <v>871</v>
      </c>
      <c r="L26" s="13" t="s">
        <v>871</v>
      </c>
      <c r="M26" s="13" t="s">
        <v>871</v>
      </c>
      <c r="N26" s="13" t="s">
        <v>871</v>
      </c>
      <c r="O26" s="13" t="s">
        <v>871</v>
      </c>
      <c r="P26" s="13" t="s">
        <v>871</v>
      </c>
      <c r="Q26" s="13" t="s">
        <v>871</v>
      </c>
      <c r="R26" s="13" t="s">
        <v>872</v>
      </c>
      <c r="S26" s="13" t="s">
        <v>872</v>
      </c>
      <c r="T26" s="13" t="s">
        <v>872</v>
      </c>
      <c r="U26" s="13" t="s">
        <v>872</v>
      </c>
      <c r="V26" s="13" t="s">
        <v>871</v>
      </c>
      <c r="W26" s="13" t="s">
        <v>871</v>
      </c>
      <c r="X26" s="13" t="s">
        <v>871</v>
      </c>
      <c r="Y26" s="13" t="s">
        <v>871</v>
      </c>
      <c r="Z26" s="13" t="s">
        <v>871</v>
      </c>
      <c r="AA26" s="13" t="s">
        <v>871</v>
      </c>
      <c r="AB26" s="13" t="s">
        <v>871</v>
      </c>
      <c r="AC26" s="13" t="s">
        <v>871</v>
      </c>
      <c r="AD26" s="13" t="s">
        <v>871</v>
      </c>
      <c r="AE26" s="13" t="s">
        <v>871</v>
      </c>
      <c r="AF26" s="13" t="s">
        <v>871</v>
      </c>
      <c r="AG26" s="13" t="s">
        <v>871</v>
      </c>
      <c r="AH26" s="13" t="s">
        <v>871</v>
      </c>
      <c r="AI26" s="14"/>
    </row>
    <row r="27" spans="1:35" ht="13.5" x14ac:dyDescent="0.2">
      <c r="A27" s="76" t="s">
        <v>912</v>
      </c>
      <c r="B27" s="76">
        <v>0</v>
      </c>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9"/>
    </row>
    <row r="28" spans="1:35" x14ac:dyDescent="0.2">
      <c r="A28" s="10" t="s">
        <v>913</v>
      </c>
      <c r="B28" s="11">
        <v>31328.000000000004</v>
      </c>
      <c r="C28" s="12" t="s">
        <v>914</v>
      </c>
      <c r="D28" s="13" t="s">
        <v>872</v>
      </c>
      <c r="E28" s="13" t="s">
        <v>872</v>
      </c>
      <c r="F28" s="13" t="s">
        <v>872</v>
      </c>
      <c r="G28" s="13" t="s">
        <v>872</v>
      </c>
      <c r="H28" s="13" t="s">
        <v>871</v>
      </c>
      <c r="I28" s="13" t="s">
        <v>871</v>
      </c>
      <c r="J28" s="13" t="s">
        <v>871</v>
      </c>
      <c r="K28" s="13" t="s">
        <v>872</v>
      </c>
      <c r="L28" s="13" t="s">
        <v>872</v>
      </c>
      <c r="M28" s="13" t="s">
        <v>872</v>
      </c>
      <c r="N28" s="13" t="s">
        <v>872</v>
      </c>
      <c r="O28" s="13" t="s">
        <v>872</v>
      </c>
      <c r="P28" s="13" t="s">
        <v>872</v>
      </c>
      <c r="Q28" s="13" t="s">
        <v>872</v>
      </c>
      <c r="R28" s="13" t="s">
        <v>872</v>
      </c>
      <c r="S28" s="13" t="s">
        <v>872</v>
      </c>
      <c r="T28" s="13" t="s">
        <v>872</v>
      </c>
      <c r="U28" s="13" t="s">
        <v>872</v>
      </c>
      <c r="V28" s="13" t="s">
        <v>872</v>
      </c>
      <c r="W28" s="13" t="s">
        <v>872</v>
      </c>
      <c r="X28" s="13" t="s">
        <v>872</v>
      </c>
      <c r="Y28" s="13" t="s">
        <v>872</v>
      </c>
      <c r="Z28" s="13" t="s">
        <v>872</v>
      </c>
      <c r="AA28" s="13" t="s">
        <v>872</v>
      </c>
      <c r="AB28" s="13" t="s">
        <v>872</v>
      </c>
      <c r="AC28" s="13" t="s">
        <v>872</v>
      </c>
      <c r="AD28" s="13" t="s">
        <v>872</v>
      </c>
      <c r="AE28" s="13" t="s">
        <v>872</v>
      </c>
      <c r="AF28" s="13" t="s">
        <v>872</v>
      </c>
      <c r="AG28" s="13" t="s">
        <v>872</v>
      </c>
      <c r="AH28" s="13" t="s">
        <v>872</v>
      </c>
      <c r="AI28" s="14"/>
    </row>
    <row r="29" spans="1:35" x14ac:dyDescent="0.2">
      <c r="A29" s="10" t="s">
        <v>915</v>
      </c>
      <c r="B29" s="11">
        <v>495.00000000000006</v>
      </c>
      <c r="C29" s="12" t="s">
        <v>916</v>
      </c>
      <c r="D29" s="13" t="s">
        <v>872</v>
      </c>
      <c r="E29" s="13" t="s">
        <v>872</v>
      </c>
      <c r="F29" s="13" t="s">
        <v>872</v>
      </c>
      <c r="G29" s="13" t="s">
        <v>872</v>
      </c>
      <c r="H29" s="13" t="s">
        <v>872</v>
      </c>
      <c r="I29" s="13" t="s">
        <v>872</v>
      </c>
      <c r="J29" s="13" t="s">
        <v>872</v>
      </c>
      <c r="K29" s="13" t="s">
        <v>872</v>
      </c>
      <c r="L29" s="13" t="s">
        <v>872</v>
      </c>
      <c r="M29" s="13" t="s">
        <v>872</v>
      </c>
      <c r="N29" s="13" t="s">
        <v>872</v>
      </c>
      <c r="O29" s="13" t="s">
        <v>872</v>
      </c>
      <c r="P29" s="13" t="s">
        <v>872</v>
      </c>
      <c r="Q29" s="13" t="s">
        <v>872</v>
      </c>
      <c r="R29" s="13" t="s">
        <v>871</v>
      </c>
      <c r="S29" s="13" t="s">
        <v>871</v>
      </c>
      <c r="T29" s="13" t="s">
        <v>871</v>
      </c>
      <c r="U29" s="13" t="s">
        <v>871</v>
      </c>
      <c r="V29" s="13" t="s">
        <v>871</v>
      </c>
      <c r="W29" s="13" t="s">
        <v>871</v>
      </c>
      <c r="X29" s="13" t="s">
        <v>871</v>
      </c>
      <c r="Y29" s="13" t="s">
        <v>871</v>
      </c>
      <c r="Z29" s="13" t="s">
        <v>871</v>
      </c>
      <c r="AA29" s="13" t="s">
        <v>871</v>
      </c>
      <c r="AB29" s="13" t="s">
        <v>871</v>
      </c>
      <c r="AC29" s="13" t="s">
        <v>872</v>
      </c>
      <c r="AD29" s="13" t="s">
        <v>872</v>
      </c>
      <c r="AE29" s="13" t="s">
        <v>872</v>
      </c>
      <c r="AF29" s="13" t="s">
        <v>872</v>
      </c>
      <c r="AG29" s="13" t="s">
        <v>872</v>
      </c>
      <c r="AH29" s="13" t="s">
        <v>872</v>
      </c>
      <c r="AI29" s="8"/>
    </row>
    <row r="30" spans="1:35" x14ac:dyDescent="0.2">
      <c r="A30" s="10" t="s">
        <v>917</v>
      </c>
      <c r="B30" s="11">
        <v>1089</v>
      </c>
      <c r="C30" s="12" t="s">
        <v>918</v>
      </c>
      <c r="D30" s="13" t="s">
        <v>872</v>
      </c>
      <c r="E30" s="13" t="s">
        <v>872</v>
      </c>
      <c r="F30" s="13" t="s">
        <v>872</v>
      </c>
      <c r="G30" s="13" t="s">
        <v>872</v>
      </c>
      <c r="H30" s="13" t="s">
        <v>872</v>
      </c>
      <c r="I30" s="13" t="s">
        <v>872</v>
      </c>
      <c r="J30" s="13" t="s">
        <v>872</v>
      </c>
      <c r="K30" s="13" t="s">
        <v>872</v>
      </c>
      <c r="L30" s="13" t="s">
        <v>872</v>
      </c>
      <c r="M30" s="13" t="s">
        <v>872</v>
      </c>
      <c r="N30" s="13" t="s">
        <v>872</v>
      </c>
      <c r="O30" s="13" t="s">
        <v>872</v>
      </c>
      <c r="P30" s="13" t="s">
        <v>872</v>
      </c>
      <c r="Q30" s="13" t="s">
        <v>872</v>
      </c>
      <c r="R30" s="13" t="s">
        <v>871</v>
      </c>
      <c r="S30" s="13" t="s">
        <v>871</v>
      </c>
      <c r="T30" s="13" t="s">
        <v>871</v>
      </c>
      <c r="U30" s="13" t="s">
        <v>871</v>
      </c>
      <c r="V30" s="13" t="s">
        <v>871</v>
      </c>
      <c r="W30" s="13" t="s">
        <v>871</v>
      </c>
      <c r="X30" s="13" t="s">
        <v>871</v>
      </c>
      <c r="Y30" s="13" t="s">
        <v>871</v>
      </c>
      <c r="Z30" s="13" t="s">
        <v>871</v>
      </c>
      <c r="AA30" s="13" t="s">
        <v>871</v>
      </c>
      <c r="AB30" s="13" t="s">
        <v>871</v>
      </c>
      <c r="AC30" s="13" t="s">
        <v>871</v>
      </c>
      <c r="AD30" s="13" t="s">
        <v>871</v>
      </c>
      <c r="AE30" s="13" t="s">
        <v>871</v>
      </c>
      <c r="AF30" s="13" t="s">
        <v>871</v>
      </c>
      <c r="AG30" s="13" t="s">
        <v>871</v>
      </c>
      <c r="AH30" s="13" t="s">
        <v>871</v>
      </c>
      <c r="AI30" s="14"/>
    </row>
    <row r="31" spans="1:35" x14ac:dyDescent="0.2">
      <c r="A31" s="10" t="s">
        <v>919</v>
      </c>
      <c r="B31" s="11">
        <v>9097</v>
      </c>
      <c r="C31" s="12" t="s">
        <v>920</v>
      </c>
      <c r="D31" s="13" t="s">
        <v>872</v>
      </c>
      <c r="E31" s="13" t="s">
        <v>872</v>
      </c>
      <c r="F31" s="13" t="s">
        <v>872</v>
      </c>
      <c r="G31" s="13" t="s">
        <v>872</v>
      </c>
      <c r="H31" s="13" t="s">
        <v>872</v>
      </c>
      <c r="I31" s="13" t="s">
        <v>872</v>
      </c>
      <c r="J31" s="13" t="s">
        <v>872</v>
      </c>
      <c r="K31" s="13" t="s">
        <v>872</v>
      </c>
      <c r="L31" s="13" t="s">
        <v>872</v>
      </c>
      <c r="M31" s="13" t="s">
        <v>872</v>
      </c>
      <c r="N31" s="13" t="s">
        <v>872</v>
      </c>
      <c r="O31" s="13" t="s">
        <v>872</v>
      </c>
      <c r="P31" s="13" t="s">
        <v>872</v>
      </c>
      <c r="Q31" s="13" t="s">
        <v>872</v>
      </c>
      <c r="R31" s="13" t="s">
        <v>872</v>
      </c>
      <c r="S31" s="13" t="s">
        <v>872</v>
      </c>
      <c r="T31" s="13" t="s">
        <v>872</v>
      </c>
      <c r="U31" s="13" t="s">
        <v>872</v>
      </c>
      <c r="V31" s="13" t="s">
        <v>871</v>
      </c>
      <c r="W31" s="13" t="s">
        <v>871</v>
      </c>
      <c r="X31" s="13" t="s">
        <v>871</v>
      </c>
      <c r="Y31" s="13" t="s">
        <v>871</v>
      </c>
      <c r="Z31" s="13" t="s">
        <v>872</v>
      </c>
      <c r="AA31" s="13" t="s">
        <v>872</v>
      </c>
      <c r="AB31" s="13" t="s">
        <v>872</v>
      </c>
      <c r="AC31" s="13" t="s">
        <v>872</v>
      </c>
      <c r="AD31" s="13" t="s">
        <v>872</v>
      </c>
      <c r="AE31" s="13" t="s">
        <v>872</v>
      </c>
      <c r="AF31" s="13" t="s">
        <v>872</v>
      </c>
      <c r="AG31" s="13" t="s">
        <v>872</v>
      </c>
      <c r="AH31" s="13" t="s">
        <v>872</v>
      </c>
      <c r="AI31" s="14"/>
    </row>
    <row r="32" spans="1:35" x14ac:dyDescent="0.2">
      <c r="A32" s="10" t="s">
        <v>921</v>
      </c>
      <c r="B32" s="11">
        <v>11165</v>
      </c>
      <c r="C32" s="15" t="s">
        <v>922</v>
      </c>
      <c r="D32" s="13" t="s">
        <v>872</v>
      </c>
      <c r="E32" s="13" t="s">
        <v>872</v>
      </c>
      <c r="F32" s="13" t="s">
        <v>872</v>
      </c>
      <c r="G32" s="13" t="s">
        <v>872</v>
      </c>
      <c r="H32" s="13" t="s">
        <v>872</v>
      </c>
      <c r="I32" s="13" t="s">
        <v>872</v>
      </c>
      <c r="J32" s="13" t="s">
        <v>872</v>
      </c>
      <c r="K32" s="13" t="s">
        <v>872</v>
      </c>
      <c r="L32" s="13" t="s">
        <v>872</v>
      </c>
      <c r="M32" s="13" t="s">
        <v>872</v>
      </c>
      <c r="N32" s="13" t="s">
        <v>872</v>
      </c>
      <c r="O32" s="13" t="s">
        <v>872</v>
      </c>
      <c r="P32" s="13" t="s">
        <v>872</v>
      </c>
      <c r="Q32" s="13" t="s">
        <v>872</v>
      </c>
      <c r="R32" s="13" t="s">
        <v>872</v>
      </c>
      <c r="S32" s="13" t="s">
        <v>872</v>
      </c>
      <c r="T32" s="13" t="s">
        <v>872</v>
      </c>
      <c r="U32" s="13" t="s">
        <v>872</v>
      </c>
      <c r="V32" s="13" t="s">
        <v>872</v>
      </c>
      <c r="W32" s="13" t="s">
        <v>872</v>
      </c>
      <c r="X32" s="13" t="s">
        <v>872</v>
      </c>
      <c r="Y32" s="13" t="s">
        <v>872</v>
      </c>
      <c r="Z32" s="13" t="s">
        <v>871</v>
      </c>
      <c r="AA32" s="13" t="s">
        <v>871</v>
      </c>
      <c r="AB32" s="13" t="s">
        <v>871</v>
      </c>
      <c r="AC32" s="13" t="s">
        <v>872</v>
      </c>
      <c r="AD32" s="13" t="s">
        <v>872</v>
      </c>
      <c r="AE32" s="13" t="s">
        <v>872</v>
      </c>
      <c r="AF32" s="13" t="s">
        <v>872</v>
      </c>
      <c r="AG32" s="13" t="s">
        <v>872</v>
      </c>
      <c r="AH32" s="13" t="s">
        <v>872</v>
      </c>
      <c r="AI32" s="14"/>
    </row>
    <row r="33" spans="1:35" x14ac:dyDescent="0.2">
      <c r="A33" s="10" t="s">
        <v>923</v>
      </c>
      <c r="B33" s="11">
        <v>2508</v>
      </c>
      <c r="C33" s="15" t="s">
        <v>924</v>
      </c>
      <c r="D33" s="13" t="s">
        <v>872</v>
      </c>
      <c r="E33" s="13" t="s">
        <v>872</v>
      </c>
      <c r="F33" s="13" t="s">
        <v>872</v>
      </c>
      <c r="G33" s="13" t="s">
        <v>872</v>
      </c>
      <c r="H33" s="13" t="s">
        <v>872</v>
      </c>
      <c r="I33" s="13" t="s">
        <v>872</v>
      </c>
      <c r="J33" s="13" t="s">
        <v>872</v>
      </c>
      <c r="K33" s="13" t="s">
        <v>872</v>
      </c>
      <c r="L33" s="13" t="s">
        <v>872</v>
      </c>
      <c r="M33" s="13" t="s">
        <v>872</v>
      </c>
      <c r="N33" s="13" t="s">
        <v>872</v>
      </c>
      <c r="O33" s="13" t="s">
        <v>872</v>
      </c>
      <c r="P33" s="13" t="s">
        <v>872</v>
      </c>
      <c r="Q33" s="13" t="s">
        <v>872</v>
      </c>
      <c r="R33" s="13" t="s">
        <v>872</v>
      </c>
      <c r="S33" s="13" t="s">
        <v>872</v>
      </c>
      <c r="T33" s="13" t="s">
        <v>872</v>
      </c>
      <c r="U33" s="13" t="s">
        <v>872</v>
      </c>
      <c r="V33" s="13" t="s">
        <v>871</v>
      </c>
      <c r="W33" s="13" t="s">
        <v>871</v>
      </c>
      <c r="X33" s="13" t="s">
        <v>871</v>
      </c>
      <c r="Y33" s="13" t="s">
        <v>871</v>
      </c>
      <c r="Z33" s="13" t="s">
        <v>872</v>
      </c>
      <c r="AA33" s="13" t="s">
        <v>872</v>
      </c>
      <c r="AB33" s="13" t="s">
        <v>872</v>
      </c>
      <c r="AC33" s="13" t="s">
        <v>872</v>
      </c>
      <c r="AD33" s="13" t="s">
        <v>872</v>
      </c>
      <c r="AE33" s="13" t="s">
        <v>872</v>
      </c>
      <c r="AF33" s="13" t="s">
        <v>872</v>
      </c>
      <c r="AG33" s="13" t="s">
        <v>872</v>
      </c>
      <c r="AH33" s="13" t="s">
        <v>872</v>
      </c>
      <c r="AI33" s="8"/>
    </row>
    <row r="34" spans="1:35" x14ac:dyDescent="0.2">
      <c r="A34" s="10" t="s">
        <v>925</v>
      </c>
      <c r="B34" s="11">
        <v>2926.0000000000005</v>
      </c>
      <c r="C34" s="12" t="s">
        <v>926</v>
      </c>
      <c r="D34" s="13" t="s">
        <v>872</v>
      </c>
      <c r="E34" s="13" t="s">
        <v>872</v>
      </c>
      <c r="F34" s="13" t="s">
        <v>872</v>
      </c>
      <c r="G34" s="13" t="s">
        <v>872</v>
      </c>
      <c r="H34" s="13" t="s">
        <v>872</v>
      </c>
      <c r="I34" s="13" t="s">
        <v>872</v>
      </c>
      <c r="J34" s="13" t="s">
        <v>872</v>
      </c>
      <c r="K34" s="13" t="s">
        <v>872</v>
      </c>
      <c r="L34" s="13" t="s">
        <v>872</v>
      </c>
      <c r="M34" s="13" t="s">
        <v>872</v>
      </c>
      <c r="N34" s="13" t="s">
        <v>872</v>
      </c>
      <c r="O34" s="13" t="s">
        <v>872</v>
      </c>
      <c r="P34" s="13" t="s">
        <v>872</v>
      </c>
      <c r="Q34" s="13" t="s">
        <v>872</v>
      </c>
      <c r="R34" s="13" t="s">
        <v>872</v>
      </c>
      <c r="S34" s="13" t="s">
        <v>872</v>
      </c>
      <c r="T34" s="13" t="s">
        <v>872</v>
      </c>
      <c r="U34" s="13" t="s">
        <v>872</v>
      </c>
      <c r="V34" s="13" t="s">
        <v>872</v>
      </c>
      <c r="W34" s="13" t="s">
        <v>872</v>
      </c>
      <c r="X34" s="13" t="s">
        <v>872</v>
      </c>
      <c r="Y34" s="13" t="s">
        <v>872</v>
      </c>
      <c r="Z34" s="13" t="s">
        <v>871</v>
      </c>
      <c r="AA34" s="13" t="s">
        <v>871</v>
      </c>
      <c r="AB34" s="13" t="s">
        <v>871</v>
      </c>
      <c r="AC34" s="13" t="s">
        <v>872</v>
      </c>
      <c r="AD34" s="13" t="s">
        <v>872</v>
      </c>
      <c r="AE34" s="13" t="s">
        <v>872</v>
      </c>
      <c r="AF34" s="13" t="s">
        <v>872</v>
      </c>
      <c r="AG34" s="13" t="s">
        <v>872</v>
      </c>
      <c r="AH34" s="13" t="s">
        <v>872</v>
      </c>
      <c r="AI34" s="14"/>
    </row>
    <row r="35" spans="1:35" x14ac:dyDescent="0.2">
      <c r="A35" s="10" t="s">
        <v>927</v>
      </c>
      <c r="B35" s="11">
        <v>1639.0000000000002</v>
      </c>
      <c r="C35" s="12" t="s">
        <v>928</v>
      </c>
      <c r="D35" s="13" t="s">
        <v>872</v>
      </c>
      <c r="E35" s="13" t="s">
        <v>872</v>
      </c>
      <c r="F35" s="13" t="s">
        <v>872</v>
      </c>
      <c r="G35" s="13" t="s">
        <v>872</v>
      </c>
      <c r="H35" s="13" t="s">
        <v>872</v>
      </c>
      <c r="I35" s="13" t="s">
        <v>872</v>
      </c>
      <c r="J35" s="13" t="s">
        <v>872</v>
      </c>
      <c r="K35" s="13" t="s">
        <v>872</v>
      </c>
      <c r="L35" s="13" t="s">
        <v>872</v>
      </c>
      <c r="M35" s="13" t="s">
        <v>872</v>
      </c>
      <c r="N35" s="13" t="s">
        <v>872</v>
      </c>
      <c r="O35" s="13" t="s">
        <v>872</v>
      </c>
      <c r="P35" s="13" t="s">
        <v>872</v>
      </c>
      <c r="Q35" s="13" t="s">
        <v>872</v>
      </c>
      <c r="R35" s="13" t="s">
        <v>872</v>
      </c>
      <c r="S35" s="13" t="s">
        <v>872</v>
      </c>
      <c r="T35" s="13" t="s">
        <v>872</v>
      </c>
      <c r="U35" s="13" t="s">
        <v>872</v>
      </c>
      <c r="V35" s="13" t="s">
        <v>871</v>
      </c>
      <c r="W35" s="13" t="s">
        <v>871</v>
      </c>
      <c r="X35" s="13" t="s">
        <v>871</v>
      </c>
      <c r="Y35" s="13" t="s">
        <v>871</v>
      </c>
      <c r="Z35" s="13" t="s">
        <v>872</v>
      </c>
      <c r="AA35" s="13" t="s">
        <v>872</v>
      </c>
      <c r="AB35" s="13" t="s">
        <v>872</v>
      </c>
      <c r="AC35" s="13" t="s">
        <v>872</v>
      </c>
      <c r="AD35" s="13" t="s">
        <v>872</v>
      </c>
      <c r="AE35" s="13" t="s">
        <v>872</v>
      </c>
      <c r="AF35" s="13" t="s">
        <v>872</v>
      </c>
      <c r="AG35" s="13" t="s">
        <v>872</v>
      </c>
      <c r="AH35" s="13" t="s">
        <v>872</v>
      </c>
      <c r="AI35" s="14"/>
    </row>
    <row r="36" spans="1:35" x14ac:dyDescent="0.2">
      <c r="A36" s="10" t="s">
        <v>929</v>
      </c>
      <c r="B36" s="11">
        <v>2321</v>
      </c>
      <c r="C36" s="12" t="s">
        <v>930</v>
      </c>
      <c r="D36" s="13" t="s">
        <v>872</v>
      </c>
      <c r="E36" s="13" t="s">
        <v>872</v>
      </c>
      <c r="F36" s="13" t="s">
        <v>872</v>
      </c>
      <c r="G36" s="13" t="s">
        <v>872</v>
      </c>
      <c r="H36" s="13" t="s">
        <v>872</v>
      </c>
      <c r="I36" s="13" t="s">
        <v>872</v>
      </c>
      <c r="J36" s="13" t="s">
        <v>872</v>
      </c>
      <c r="K36" s="13" t="s">
        <v>872</v>
      </c>
      <c r="L36" s="13" t="s">
        <v>872</v>
      </c>
      <c r="M36" s="13" t="s">
        <v>872</v>
      </c>
      <c r="N36" s="13" t="s">
        <v>872</v>
      </c>
      <c r="O36" s="13" t="s">
        <v>872</v>
      </c>
      <c r="P36" s="13" t="s">
        <v>872</v>
      </c>
      <c r="Q36" s="13" t="s">
        <v>872</v>
      </c>
      <c r="R36" s="13" t="s">
        <v>872</v>
      </c>
      <c r="S36" s="13" t="s">
        <v>872</v>
      </c>
      <c r="T36" s="13" t="s">
        <v>872</v>
      </c>
      <c r="U36" s="13" t="s">
        <v>872</v>
      </c>
      <c r="V36" s="13" t="s">
        <v>872</v>
      </c>
      <c r="W36" s="13" t="s">
        <v>872</v>
      </c>
      <c r="X36" s="13" t="s">
        <v>872</v>
      </c>
      <c r="Y36" s="13" t="s">
        <v>872</v>
      </c>
      <c r="Z36" s="13" t="s">
        <v>871</v>
      </c>
      <c r="AA36" s="13" t="s">
        <v>871</v>
      </c>
      <c r="AB36" s="13" t="s">
        <v>871</v>
      </c>
      <c r="AC36" s="13" t="s">
        <v>872</v>
      </c>
      <c r="AD36" s="13" t="s">
        <v>872</v>
      </c>
      <c r="AE36" s="13" t="s">
        <v>872</v>
      </c>
      <c r="AF36" s="13" t="s">
        <v>872</v>
      </c>
      <c r="AG36" s="13" t="s">
        <v>872</v>
      </c>
      <c r="AH36" s="13" t="s">
        <v>872</v>
      </c>
      <c r="AI36" s="14"/>
    </row>
    <row r="37" spans="1:35" ht="19.5" x14ac:dyDescent="0.2">
      <c r="A37" s="10" t="s">
        <v>931</v>
      </c>
      <c r="B37" s="11">
        <v>1276</v>
      </c>
      <c r="C37" s="12" t="s">
        <v>932</v>
      </c>
      <c r="D37" s="13" t="s">
        <v>872</v>
      </c>
      <c r="E37" s="13" t="s">
        <v>872</v>
      </c>
      <c r="F37" s="13" t="s">
        <v>872</v>
      </c>
      <c r="G37" s="13" t="s">
        <v>872</v>
      </c>
      <c r="H37" s="13" t="s">
        <v>872</v>
      </c>
      <c r="I37" s="13" t="s">
        <v>872</v>
      </c>
      <c r="J37" s="13" t="s">
        <v>872</v>
      </c>
      <c r="K37" s="13" t="s">
        <v>872</v>
      </c>
      <c r="L37" s="13" t="s">
        <v>872</v>
      </c>
      <c r="M37" s="13" t="s">
        <v>872</v>
      </c>
      <c r="N37" s="13" t="s">
        <v>872</v>
      </c>
      <c r="O37" s="13" t="s">
        <v>872</v>
      </c>
      <c r="P37" s="13" t="s">
        <v>872</v>
      </c>
      <c r="Q37" s="13" t="s">
        <v>872</v>
      </c>
      <c r="R37" s="13" t="s">
        <v>872</v>
      </c>
      <c r="S37" s="13" t="s">
        <v>872</v>
      </c>
      <c r="T37" s="13" t="s">
        <v>872</v>
      </c>
      <c r="U37" s="13" t="s">
        <v>872</v>
      </c>
      <c r="V37" s="13" t="s">
        <v>871</v>
      </c>
      <c r="W37" s="13" t="s">
        <v>871</v>
      </c>
      <c r="X37" s="13" t="s">
        <v>871</v>
      </c>
      <c r="Y37" s="13" t="s">
        <v>872</v>
      </c>
      <c r="Z37" s="13" t="s">
        <v>872</v>
      </c>
      <c r="AA37" s="13" t="s">
        <v>872</v>
      </c>
      <c r="AB37" s="13" t="s">
        <v>872</v>
      </c>
      <c r="AC37" s="13" t="s">
        <v>872</v>
      </c>
      <c r="AD37" s="13" t="s">
        <v>871</v>
      </c>
      <c r="AE37" s="13" t="s">
        <v>871</v>
      </c>
      <c r="AF37" s="13" t="s">
        <v>872</v>
      </c>
      <c r="AG37" s="13" t="s">
        <v>872</v>
      </c>
      <c r="AH37" s="13" t="s">
        <v>872</v>
      </c>
      <c r="AI37" s="14"/>
    </row>
    <row r="38" spans="1:35" ht="19.5" x14ac:dyDescent="0.2">
      <c r="A38" s="10" t="s">
        <v>933</v>
      </c>
      <c r="B38" s="11">
        <v>1375</v>
      </c>
      <c r="C38" s="12" t="s">
        <v>934</v>
      </c>
      <c r="D38" s="13" t="s">
        <v>872</v>
      </c>
      <c r="E38" s="13" t="s">
        <v>872</v>
      </c>
      <c r="F38" s="13" t="s">
        <v>872</v>
      </c>
      <c r="G38" s="13" t="s">
        <v>872</v>
      </c>
      <c r="H38" s="13" t="s">
        <v>872</v>
      </c>
      <c r="I38" s="13" t="s">
        <v>872</v>
      </c>
      <c r="J38" s="13" t="s">
        <v>872</v>
      </c>
      <c r="K38" s="13" t="s">
        <v>872</v>
      </c>
      <c r="L38" s="13" t="s">
        <v>872</v>
      </c>
      <c r="M38" s="13" t="s">
        <v>872</v>
      </c>
      <c r="N38" s="13" t="s">
        <v>872</v>
      </c>
      <c r="O38" s="13" t="s">
        <v>872</v>
      </c>
      <c r="P38" s="13" t="s">
        <v>872</v>
      </c>
      <c r="Q38" s="13" t="s">
        <v>872</v>
      </c>
      <c r="R38" s="13" t="s">
        <v>872</v>
      </c>
      <c r="S38" s="13" t="s">
        <v>872</v>
      </c>
      <c r="T38" s="13" t="s">
        <v>872</v>
      </c>
      <c r="U38" s="13" t="s">
        <v>872</v>
      </c>
      <c r="V38" s="13" t="s">
        <v>872</v>
      </c>
      <c r="W38" s="13" t="s">
        <v>872</v>
      </c>
      <c r="X38" s="13" t="s">
        <v>872</v>
      </c>
      <c r="Y38" s="13" t="s">
        <v>871</v>
      </c>
      <c r="Z38" s="13" t="s">
        <v>872</v>
      </c>
      <c r="AA38" s="13" t="s">
        <v>872</v>
      </c>
      <c r="AB38" s="13" t="s">
        <v>872</v>
      </c>
      <c r="AC38" s="13" t="s">
        <v>872</v>
      </c>
      <c r="AD38" s="13" t="s">
        <v>872</v>
      </c>
      <c r="AE38" s="13" t="s">
        <v>872</v>
      </c>
      <c r="AF38" s="13" t="s">
        <v>871</v>
      </c>
      <c r="AG38" s="13" t="s">
        <v>872</v>
      </c>
      <c r="AH38" s="13" t="s">
        <v>872</v>
      </c>
      <c r="AI38" s="8"/>
    </row>
    <row r="39" spans="1:35" ht="19.5" x14ac:dyDescent="0.2">
      <c r="A39" s="10" t="s">
        <v>935</v>
      </c>
      <c r="B39" s="11">
        <v>1980.0000000000002</v>
      </c>
      <c r="C39" s="12" t="s">
        <v>936</v>
      </c>
      <c r="D39" s="13" t="s">
        <v>872</v>
      </c>
      <c r="E39" s="13" t="s">
        <v>872</v>
      </c>
      <c r="F39" s="13" t="s">
        <v>872</v>
      </c>
      <c r="G39" s="13" t="s">
        <v>872</v>
      </c>
      <c r="H39" s="13" t="s">
        <v>872</v>
      </c>
      <c r="I39" s="13" t="s">
        <v>872</v>
      </c>
      <c r="J39" s="13" t="s">
        <v>872</v>
      </c>
      <c r="K39" s="13" t="s">
        <v>872</v>
      </c>
      <c r="L39" s="13" t="s">
        <v>872</v>
      </c>
      <c r="M39" s="13" t="s">
        <v>872</v>
      </c>
      <c r="N39" s="13" t="s">
        <v>872</v>
      </c>
      <c r="O39" s="13" t="s">
        <v>872</v>
      </c>
      <c r="P39" s="13" t="s">
        <v>872</v>
      </c>
      <c r="Q39" s="13" t="s">
        <v>872</v>
      </c>
      <c r="R39" s="13" t="s">
        <v>872</v>
      </c>
      <c r="S39" s="13" t="s">
        <v>872</v>
      </c>
      <c r="T39" s="13" t="s">
        <v>872</v>
      </c>
      <c r="U39" s="13" t="s">
        <v>872</v>
      </c>
      <c r="V39" s="13" t="s">
        <v>872</v>
      </c>
      <c r="W39" s="13" t="s">
        <v>872</v>
      </c>
      <c r="X39" s="13" t="s">
        <v>872</v>
      </c>
      <c r="Y39" s="13" t="s">
        <v>872</v>
      </c>
      <c r="Z39" s="13" t="s">
        <v>871</v>
      </c>
      <c r="AA39" s="13" t="s">
        <v>871</v>
      </c>
      <c r="AB39" s="13" t="s">
        <v>872</v>
      </c>
      <c r="AC39" s="13" t="s">
        <v>872</v>
      </c>
      <c r="AD39" s="13" t="s">
        <v>872</v>
      </c>
      <c r="AE39" s="13" t="s">
        <v>872</v>
      </c>
      <c r="AF39" s="13" t="s">
        <v>872</v>
      </c>
      <c r="AG39" s="13" t="s">
        <v>871</v>
      </c>
      <c r="AH39" s="13" t="s">
        <v>872</v>
      </c>
      <c r="AI39" s="14"/>
    </row>
    <row r="40" spans="1:35" ht="19.5" x14ac:dyDescent="0.2">
      <c r="A40" s="10" t="s">
        <v>937</v>
      </c>
      <c r="B40" s="11">
        <v>2574</v>
      </c>
      <c r="C40" s="12" t="s">
        <v>938</v>
      </c>
      <c r="D40" s="13" t="s">
        <v>872</v>
      </c>
      <c r="E40" s="13" t="s">
        <v>872</v>
      </c>
      <c r="F40" s="13" t="s">
        <v>872</v>
      </c>
      <c r="G40" s="13" t="s">
        <v>872</v>
      </c>
      <c r="H40" s="13" t="s">
        <v>872</v>
      </c>
      <c r="I40" s="13" t="s">
        <v>872</v>
      </c>
      <c r="J40" s="13" t="s">
        <v>872</v>
      </c>
      <c r="K40" s="13" t="s">
        <v>872</v>
      </c>
      <c r="L40" s="13" t="s">
        <v>872</v>
      </c>
      <c r="M40" s="13" t="s">
        <v>872</v>
      </c>
      <c r="N40" s="13" t="s">
        <v>872</v>
      </c>
      <c r="O40" s="13" t="s">
        <v>872</v>
      </c>
      <c r="P40" s="13" t="s">
        <v>872</v>
      </c>
      <c r="Q40" s="13" t="s">
        <v>872</v>
      </c>
      <c r="R40" s="13" t="s">
        <v>872</v>
      </c>
      <c r="S40" s="13" t="s">
        <v>872</v>
      </c>
      <c r="T40" s="13" t="s">
        <v>872</v>
      </c>
      <c r="U40" s="13" t="s">
        <v>872</v>
      </c>
      <c r="V40" s="13" t="s">
        <v>872</v>
      </c>
      <c r="W40" s="13" t="s">
        <v>872</v>
      </c>
      <c r="X40" s="13" t="s">
        <v>872</v>
      </c>
      <c r="Y40" s="13" t="s">
        <v>872</v>
      </c>
      <c r="Z40" s="13" t="s">
        <v>872</v>
      </c>
      <c r="AA40" s="13" t="s">
        <v>872</v>
      </c>
      <c r="AB40" s="13" t="s">
        <v>871</v>
      </c>
      <c r="AC40" s="13" t="s">
        <v>872</v>
      </c>
      <c r="AD40" s="13" t="s">
        <v>872</v>
      </c>
      <c r="AE40" s="13" t="s">
        <v>872</v>
      </c>
      <c r="AF40" s="13" t="s">
        <v>872</v>
      </c>
      <c r="AG40" s="13" t="s">
        <v>872</v>
      </c>
      <c r="AH40" s="13" t="s">
        <v>871</v>
      </c>
      <c r="AI40" s="8"/>
    </row>
    <row r="41" spans="1:35" x14ac:dyDescent="0.2">
      <c r="A41" s="10" t="s">
        <v>939</v>
      </c>
      <c r="B41" s="11">
        <v>495.00000000000006</v>
      </c>
      <c r="C41" s="12" t="s">
        <v>940</v>
      </c>
      <c r="D41" s="13" t="s">
        <v>872</v>
      </c>
      <c r="E41" s="13" t="s">
        <v>872</v>
      </c>
      <c r="F41" s="13" t="s">
        <v>872</v>
      </c>
      <c r="G41" s="13" t="s">
        <v>872</v>
      </c>
      <c r="H41" s="13" t="s">
        <v>872</v>
      </c>
      <c r="I41" s="13" t="s">
        <v>872</v>
      </c>
      <c r="J41" s="13" t="s">
        <v>872</v>
      </c>
      <c r="K41" s="13" t="s">
        <v>872</v>
      </c>
      <c r="L41" s="13" t="s">
        <v>872</v>
      </c>
      <c r="M41" s="13" t="s">
        <v>872</v>
      </c>
      <c r="N41" s="13" t="s">
        <v>872</v>
      </c>
      <c r="O41" s="13" t="s">
        <v>872</v>
      </c>
      <c r="P41" s="13" t="s">
        <v>872</v>
      </c>
      <c r="Q41" s="13" t="s">
        <v>872</v>
      </c>
      <c r="R41" s="13" t="s">
        <v>872</v>
      </c>
      <c r="S41" s="13" t="s">
        <v>872</v>
      </c>
      <c r="T41" s="13" t="s">
        <v>872</v>
      </c>
      <c r="U41" s="13" t="s">
        <v>872</v>
      </c>
      <c r="V41" s="13" t="s">
        <v>871</v>
      </c>
      <c r="W41" s="13" t="s">
        <v>871</v>
      </c>
      <c r="X41" s="13" t="s">
        <v>871</v>
      </c>
      <c r="Y41" s="13" t="s">
        <v>871</v>
      </c>
      <c r="Z41" s="13" t="s">
        <v>872</v>
      </c>
      <c r="AA41" s="13" t="s">
        <v>872</v>
      </c>
      <c r="AB41" s="13" t="s">
        <v>872</v>
      </c>
      <c r="AC41" s="13" t="s">
        <v>872</v>
      </c>
      <c r="AD41" s="13" t="s">
        <v>872</v>
      </c>
      <c r="AE41" s="13" t="s">
        <v>872</v>
      </c>
      <c r="AF41" s="13" t="s">
        <v>872</v>
      </c>
      <c r="AG41" s="13" t="s">
        <v>872</v>
      </c>
      <c r="AH41" s="13" t="s">
        <v>872</v>
      </c>
      <c r="AI41" s="14"/>
    </row>
    <row r="42" spans="1:35" x14ac:dyDescent="0.2">
      <c r="A42" s="10" t="s">
        <v>941</v>
      </c>
      <c r="B42" s="11">
        <v>561</v>
      </c>
      <c r="C42" s="12" t="s">
        <v>942</v>
      </c>
      <c r="D42" s="13" t="s">
        <v>872</v>
      </c>
      <c r="E42" s="13" t="s">
        <v>872</v>
      </c>
      <c r="F42" s="13" t="s">
        <v>872</v>
      </c>
      <c r="G42" s="13" t="s">
        <v>872</v>
      </c>
      <c r="H42" s="13" t="s">
        <v>872</v>
      </c>
      <c r="I42" s="13" t="s">
        <v>872</v>
      </c>
      <c r="J42" s="13" t="s">
        <v>872</v>
      </c>
      <c r="K42" s="13" t="s">
        <v>872</v>
      </c>
      <c r="L42" s="13" t="s">
        <v>872</v>
      </c>
      <c r="M42" s="13" t="s">
        <v>872</v>
      </c>
      <c r="N42" s="13" t="s">
        <v>872</v>
      </c>
      <c r="O42" s="13" t="s">
        <v>872</v>
      </c>
      <c r="P42" s="13" t="s">
        <v>872</v>
      </c>
      <c r="Q42" s="13" t="s">
        <v>872</v>
      </c>
      <c r="R42" s="13" t="s">
        <v>872</v>
      </c>
      <c r="S42" s="13" t="s">
        <v>872</v>
      </c>
      <c r="T42" s="13" t="s">
        <v>872</v>
      </c>
      <c r="U42" s="13" t="s">
        <v>872</v>
      </c>
      <c r="V42" s="13" t="s">
        <v>872</v>
      </c>
      <c r="W42" s="13" t="s">
        <v>872</v>
      </c>
      <c r="X42" s="13" t="s">
        <v>872</v>
      </c>
      <c r="Y42" s="13" t="s">
        <v>872</v>
      </c>
      <c r="Z42" s="13" t="s">
        <v>871</v>
      </c>
      <c r="AA42" s="13" t="s">
        <v>871</v>
      </c>
      <c r="AB42" s="13" t="s">
        <v>871</v>
      </c>
      <c r="AC42" s="13" t="s">
        <v>872</v>
      </c>
      <c r="AD42" s="13" t="s">
        <v>872</v>
      </c>
      <c r="AE42" s="13" t="s">
        <v>872</v>
      </c>
      <c r="AF42" s="13" t="s">
        <v>872</v>
      </c>
      <c r="AG42" s="13" t="s">
        <v>872</v>
      </c>
      <c r="AH42" s="13" t="s">
        <v>872</v>
      </c>
      <c r="AI42" s="8"/>
    </row>
    <row r="43" spans="1:35" x14ac:dyDescent="0.2">
      <c r="A43" s="10" t="s">
        <v>943</v>
      </c>
      <c r="B43" s="11">
        <v>869.00000000000011</v>
      </c>
      <c r="C43" s="12" t="s">
        <v>944</v>
      </c>
      <c r="D43" s="13" t="s">
        <v>872</v>
      </c>
      <c r="E43" s="13" t="s">
        <v>872</v>
      </c>
      <c r="F43" s="13" t="s">
        <v>872</v>
      </c>
      <c r="G43" s="13" t="s">
        <v>872</v>
      </c>
      <c r="H43" s="13" t="s">
        <v>872</v>
      </c>
      <c r="I43" s="13" t="s">
        <v>872</v>
      </c>
      <c r="J43" s="13" t="s">
        <v>872</v>
      </c>
      <c r="K43" s="13" t="s">
        <v>872</v>
      </c>
      <c r="L43" s="13" t="s">
        <v>872</v>
      </c>
      <c r="M43" s="13" t="s">
        <v>872</v>
      </c>
      <c r="N43" s="13" t="s">
        <v>872</v>
      </c>
      <c r="O43" s="13" t="s">
        <v>872</v>
      </c>
      <c r="P43" s="13" t="s">
        <v>872</v>
      </c>
      <c r="Q43" s="13" t="s">
        <v>872</v>
      </c>
      <c r="R43" s="13" t="s">
        <v>872</v>
      </c>
      <c r="S43" s="13" t="s">
        <v>872</v>
      </c>
      <c r="T43" s="13" t="s">
        <v>872</v>
      </c>
      <c r="U43" s="13" t="s">
        <v>872</v>
      </c>
      <c r="V43" s="13" t="s">
        <v>871</v>
      </c>
      <c r="W43" s="13" t="s">
        <v>871</v>
      </c>
      <c r="X43" s="13" t="s">
        <v>871</v>
      </c>
      <c r="Y43" s="13" t="s">
        <v>871</v>
      </c>
      <c r="Z43" s="13" t="s">
        <v>871</v>
      </c>
      <c r="AA43" s="13" t="s">
        <v>871</v>
      </c>
      <c r="AB43" s="13" t="s">
        <v>871</v>
      </c>
      <c r="AC43" s="13" t="s">
        <v>872</v>
      </c>
      <c r="AD43" s="13" t="s">
        <v>872</v>
      </c>
      <c r="AE43" s="13" t="s">
        <v>872</v>
      </c>
      <c r="AF43" s="13" t="s">
        <v>872</v>
      </c>
      <c r="AG43" s="13" t="s">
        <v>872</v>
      </c>
      <c r="AH43" s="13" t="s">
        <v>872</v>
      </c>
      <c r="AI43" s="14"/>
    </row>
    <row r="44" spans="1:35" x14ac:dyDescent="0.2">
      <c r="A44" s="10" t="s">
        <v>945</v>
      </c>
      <c r="B44" s="11">
        <v>968.00000000000011</v>
      </c>
      <c r="C44" s="12" t="s">
        <v>946</v>
      </c>
      <c r="D44" s="13" t="s">
        <v>872</v>
      </c>
      <c r="E44" s="13" t="s">
        <v>872</v>
      </c>
      <c r="F44" s="13" t="s">
        <v>872</v>
      </c>
      <c r="G44" s="13" t="s">
        <v>872</v>
      </c>
      <c r="H44" s="13" t="s">
        <v>872</v>
      </c>
      <c r="I44" s="13" t="s">
        <v>872</v>
      </c>
      <c r="J44" s="13" t="s">
        <v>872</v>
      </c>
      <c r="K44" s="13" t="s">
        <v>872</v>
      </c>
      <c r="L44" s="13" t="s">
        <v>872</v>
      </c>
      <c r="M44" s="13" t="s">
        <v>872</v>
      </c>
      <c r="N44" s="13" t="s">
        <v>872</v>
      </c>
      <c r="O44" s="13" t="s">
        <v>872</v>
      </c>
      <c r="P44" s="13" t="s">
        <v>872</v>
      </c>
      <c r="Q44" s="13" t="s">
        <v>872</v>
      </c>
      <c r="R44" s="13" t="s">
        <v>871</v>
      </c>
      <c r="S44" s="13" t="s">
        <v>871</v>
      </c>
      <c r="T44" s="13" t="s">
        <v>871</v>
      </c>
      <c r="U44" s="13" t="s">
        <v>871</v>
      </c>
      <c r="V44" s="13" t="s">
        <v>871</v>
      </c>
      <c r="W44" s="13" t="s">
        <v>871</v>
      </c>
      <c r="X44" s="13" t="s">
        <v>871</v>
      </c>
      <c r="Y44" s="13" t="s">
        <v>871</v>
      </c>
      <c r="Z44" s="13" t="s">
        <v>871</v>
      </c>
      <c r="AA44" s="13" t="s">
        <v>871</v>
      </c>
      <c r="AB44" s="13" t="s">
        <v>871</v>
      </c>
      <c r="AC44" s="13" t="s">
        <v>871</v>
      </c>
      <c r="AD44" s="13" t="s">
        <v>871</v>
      </c>
      <c r="AE44" s="13" t="s">
        <v>871</v>
      </c>
      <c r="AF44" s="13" t="s">
        <v>871</v>
      </c>
      <c r="AG44" s="13" t="s">
        <v>871</v>
      </c>
      <c r="AH44" s="13" t="s">
        <v>871</v>
      </c>
      <c r="AI44" s="8"/>
    </row>
    <row r="45" spans="1:35" x14ac:dyDescent="0.2">
      <c r="A45" s="10" t="s">
        <v>947</v>
      </c>
      <c r="B45" s="11">
        <v>737.00000000000011</v>
      </c>
      <c r="C45" s="12" t="s">
        <v>948</v>
      </c>
      <c r="D45" s="13" t="s">
        <v>872</v>
      </c>
      <c r="E45" s="13" t="s">
        <v>872</v>
      </c>
      <c r="F45" s="13" t="s">
        <v>872</v>
      </c>
      <c r="G45" s="13" t="s">
        <v>872</v>
      </c>
      <c r="H45" s="13" t="s">
        <v>872</v>
      </c>
      <c r="I45" s="13" t="s">
        <v>872</v>
      </c>
      <c r="J45" s="13" t="s">
        <v>872</v>
      </c>
      <c r="K45" s="13" t="s">
        <v>871</v>
      </c>
      <c r="L45" s="13" t="s">
        <v>871</v>
      </c>
      <c r="M45" s="13" t="s">
        <v>871</v>
      </c>
      <c r="N45" s="13" t="s">
        <v>871</v>
      </c>
      <c r="O45" s="13" t="s">
        <v>871</v>
      </c>
      <c r="P45" s="13" t="s">
        <v>871</v>
      </c>
      <c r="Q45" s="13" t="s">
        <v>871</v>
      </c>
      <c r="R45" s="13" t="s">
        <v>872</v>
      </c>
      <c r="S45" s="13" t="s">
        <v>872</v>
      </c>
      <c r="T45" s="13" t="s">
        <v>872</v>
      </c>
      <c r="U45" s="13" t="s">
        <v>872</v>
      </c>
      <c r="V45" s="13" t="s">
        <v>871</v>
      </c>
      <c r="W45" s="13" t="s">
        <v>871</v>
      </c>
      <c r="X45" s="13" t="s">
        <v>871</v>
      </c>
      <c r="Y45" s="13" t="s">
        <v>871</v>
      </c>
      <c r="Z45" s="13" t="s">
        <v>871</v>
      </c>
      <c r="AA45" s="13" t="s">
        <v>871</v>
      </c>
      <c r="AB45" s="13" t="s">
        <v>871</v>
      </c>
      <c r="AC45" s="13" t="s">
        <v>872</v>
      </c>
      <c r="AD45" s="13" t="s">
        <v>872</v>
      </c>
      <c r="AE45" s="13" t="s">
        <v>872</v>
      </c>
      <c r="AF45" s="13" t="s">
        <v>872</v>
      </c>
      <c r="AG45" s="13" t="s">
        <v>872</v>
      </c>
      <c r="AH45" s="13" t="s">
        <v>872</v>
      </c>
      <c r="AI45" s="14"/>
    </row>
    <row r="46" spans="1:35" x14ac:dyDescent="0.2">
      <c r="A46" s="10" t="s">
        <v>949</v>
      </c>
      <c r="B46" s="11">
        <v>2189</v>
      </c>
      <c r="C46" s="12" t="s">
        <v>950</v>
      </c>
      <c r="D46" s="13" t="s">
        <v>872</v>
      </c>
      <c r="E46" s="13" t="s">
        <v>872</v>
      </c>
      <c r="F46" s="13" t="s">
        <v>872</v>
      </c>
      <c r="G46" s="13" t="s">
        <v>872</v>
      </c>
      <c r="H46" s="13" t="s">
        <v>872</v>
      </c>
      <c r="I46" s="13" t="s">
        <v>872</v>
      </c>
      <c r="J46" s="13" t="s">
        <v>872</v>
      </c>
      <c r="K46" s="13" t="s">
        <v>872</v>
      </c>
      <c r="L46" s="13" t="s">
        <v>872</v>
      </c>
      <c r="M46" s="13" t="s">
        <v>872</v>
      </c>
      <c r="N46" s="13" t="s">
        <v>872</v>
      </c>
      <c r="O46" s="13" t="s">
        <v>872</v>
      </c>
      <c r="P46" s="13" t="s">
        <v>872</v>
      </c>
      <c r="Q46" s="13" t="s">
        <v>872</v>
      </c>
      <c r="R46" s="13" t="s">
        <v>872</v>
      </c>
      <c r="S46" s="13" t="s">
        <v>872</v>
      </c>
      <c r="T46" s="13" t="s">
        <v>872</v>
      </c>
      <c r="U46" s="13" t="s">
        <v>872</v>
      </c>
      <c r="V46" s="13" t="s">
        <v>872</v>
      </c>
      <c r="W46" s="13" t="s">
        <v>872</v>
      </c>
      <c r="X46" s="13" t="s">
        <v>872</v>
      </c>
      <c r="Y46" s="13" t="s">
        <v>872</v>
      </c>
      <c r="Z46" s="13" t="s">
        <v>872</v>
      </c>
      <c r="AA46" s="13" t="s">
        <v>872</v>
      </c>
      <c r="AB46" s="13" t="s">
        <v>872</v>
      </c>
      <c r="AC46" s="13" t="s">
        <v>871</v>
      </c>
      <c r="AD46" s="13" t="s">
        <v>871</v>
      </c>
      <c r="AE46" s="13" t="s">
        <v>871</v>
      </c>
      <c r="AF46" s="13" t="s">
        <v>871</v>
      </c>
      <c r="AG46" s="13" t="s">
        <v>871</v>
      </c>
      <c r="AH46" s="13" t="s">
        <v>871</v>
      </c>
      <c r="AI46" s="8"/>
    </row>
    <row r="47" spans="1:35" x14ac:dyDescent="0.2">
      <c r="A47" s="10" t="s">
        <v>951</v>
      </c>
      <c r="B47" s="11">
        <v>2475</v>
      </c>
      <c r="C47" s="12" t="s">
        <v>952</v>
      </c>
      <c r="D47" s="13" t="s">
        <v>872</v>
      </c>
      <c r="E47" s="13" t="s">
        <v>872</v>
      </c>
      <c r="F47" s="13" t="s">
        <v>872</v>
      </c>
      <c r="G47" s="13" t="s">
        <v>872</v>
      </c>
      <c r="H47" s="13" t="s">
        <v>872</v>
      </c>
      <c r="I47" s="13" t="s">
        <v>872</v>
      </c>
      <c r="J47" s="13" t="s">
        <v>872</v>
      </c>
      <c r="K47" s="13" t="s">
        <v>872</v>
      </c>
      <c r="L47" s="13" t="s">
        <v>872</v>
      </c>
      <c r="M47" s="13" t="s">
        <v>872</v>
      </c>
      <c r="N47" s="13" t="s">
        <v>872</v>
      </c>
      <c r="O47" s="13" t="s">
        <v>872</v>
      </c>
      <c r="P47" s="13" t="s">
        <v>872</v>
      </c>
      <c r="Q47" s="13" t="s">
        <v>872</v>
      </c>
      <c r="R47" s="13" t="s">
        <v>871</v>
      </c>
      <c r="S47" s="13" t="s">
        <v>871</v>
      </c>
      <c r="T47" s="13" t="s">
        <v>871</v>
      </c>
      <c r="U47" s="13" t="s">
        <v>871</v>
      </c>
      <c r="V47" s="13" t="s">
        <v>871</v>
      </c>
      <c r="W47" s="13" t="s">
        <v>871</v>
      </c>
      <c r="X47" s="13" t="s">
        <v>871</v>
      </c>
      <c r="Y47" s="13" t="s">
        <v>871</v>
      </c>
      <c r="Z47" s="13" t="s">
        <v>871</v>
      </c>
      <c r="AA47" s="13" t="s">
        <v>871</v>
      </c>
      <c r="AB47" s="13" t="s">
        <v>871</v>
      </c>
      <c r="AC47" s="13" t="s">
        <v>871</v>
      </c>
      <c r="AD47" s="13" t="s">
        <v>871</v>
      </c>
      <c r="AE47" s="13" t="s">
        <v>871</v>
      </c>
      <c r="AF47" s="13" t="s">
        <v>871</v>
      </c>
      <c r="AG47" s="13" t="s">
        <v>871</v>
      </c>
      <c r="AH47" s="13" t="s">
        <v>871</v>
      </c>
      <c r="AI47" s="14"/>
    </row>
    <row r="48" spans="1:35" x14ac:dyDescent="0.2">
      <c r="A48" s="10" t="s">
        <v>953</v>
      </c>
      <c r="B48" s="11">
        <v>913.00000000000011</v>
      </c>
      <c r="C48" s="12" t="s">
        <v>954</v>
      </c>
      <c r="D48" s="13" t="s">
        <v>872</v>
      </c>
      <c r="E48" s="13" t="s">
        <v>872</v>
      </c>
      <c r="F48" s="13" t="s">
        <v>872</v>
      </c>
      <c r="G48" s="13" t="s">
        <v>872</v>
      </c>
      <c r="H48" s="13" t="s">
        <v>872</v>
      </c>
      <c r="I48" s="13" t="s">
        <v>872</v>
      </c>
      <c r="J48" s="13" t="s">
        <v>872</v>
      </c>
      <c r="K48" s="13" t="s">
        <v>872</v>
      </c>
      <c r="L48" s="13" t="s">
        <v>872</v>
      </c>
      <c r="M48" s="13" t="s">
        <v>872</v>
      </c>
      <c r="N48" s="13" t="s">
        <v>872</v>
      </c>
      <c r="O48" s="13" t="s">
        <v>872</v>
      </c>
      <c r="P48" s="13" t="s">
        <v>872</v>
      </c>
      <c r="Q48" s="13" t="s">
        <v>872</v>
      </c>
      <c r="R48" s="13" t="s">
        <v>871</v>
      </c>
      <c r="S48" s="13" t="s">
        <v>871</v>
      </c>
      <c r="T48" s="13" t="s">
        <v>871</v>
      </c>
      <c r="U48" s="13" t="s">
        <v>871</v>
      </c>
      <c r="V48" s="13" t="s">
        <v>871</v>
      </c>
      <c r="W48" s="13" t="s">
        <v>871</v>
      </c>
      <c r="X48" s="13" t="s">
        <v>871</v>
      </c>
      <c r="Y48" s="13" t="s">
        <v>871</v>
      </c>
      <c r="Z48" s="13" t="s">
        <v>871</v>
      </c>
      <c r="AA48" s="13" t="s">
        <v>871</v>
      </c>
      <c r="AB48" s="13" t="s">
        <v>871</v>
      </c>
      <c r="AC48" s="13" t="s">
        <v>871</v>
      </c>
      <c r="AD48" s="13" t="s">
        <v>871</v>
      </c>
      <c r="AE48" s="13" t="s">
        <v>871</v>
      </c>
      <c r="AF48" s="13" t="s">
        <v>871</v>
      </c>
      <c r="AG48" s="13" t="s">
        <v>871</v>
      </c>
      <c r="AH48" s="13" t="s">
        <v>871</v>
      </c>
      <c r="AI48" s="8"/>
    </row>
    <row r="49" spans="1:35" x14ac:dyDescent="0.2">
      <c r="A49" s="10" t="s">
        <v>955</v>
      </c>
      <c r="B49" s="11">
        <v>1199</v>
      </c>
      <c r="C49" s="12" t="s">
        <v>956</v>
      </c>
      <c r="D49" s="13" t="s">
        <v>872</v>
      </c>
      <c r="E49" s="13" t="s">
        <v>872</v>
      </c>
      <c r="F49" s="13" t="s">
        <v>872</v>
      </c>
      <c r="G49" s="13" t="s">
        <v>872</v>
      </c>
      <c r="H49" s="13" t="s">
        <v>872</v>
      </c>
      <c r="I49" s="13" t="s">
        <v>872</v>
      </c>
      <c r="J49" s="13" t="s">
        <v>872</v>
      </c>
      <c r="K49" s="13" t="s">
        <v>872</v>
      </c>
      <c r="L49" s="13" t="s">
        <v>872</v>
      </c>
      <c r="M49" s="13" t="s">
        <v>872</v>
      </c>
      <c r="N49" s="13" t="s">
        <v>872</v>
      </c>
      <c r="O49" s="13" t="s">
        <v>872</v>
      </c>
      <c r="P49" s="13" t="s">
        <v>872</v>
      </c>
      <c r="Q49" s="13" t="s">
        <v>872</v>
      </c>
      <c r="R49" s="13" t="s">
        <v>871</v>
      </c>
      <c r="S49" s="13" t="s">
        <v>871</v>
      </c>
      <c r="T49" s="13" t="s">
        <v>871</v>
      </c>
      <c r="U49" s="13" t="s">
        <v>871</v>
      </c>
      <c r="V49" s="13" t="s">
        <v>871</v>
      </c>
      <c r="W49" s="13" t="s">
        <v>871</v>
      </c>
      <c r="X49" s="13" t="s">
        <v>871</v>
      </c>
      <c r="Y49" s="13" t="s">
        <v>871</v>
      </c>
      <c r="Z49" s="13" t="s">
        <v>871</v>
      </c>
      <c r="AA49" s="13" t="s">
        <v>871</v>
      </c>
      <c r="AB49" s="13" t="s">
        <v>871</v>
      </c>
      <c r="AC49" s="13" t="s">
        <v>871</v>
      </c>
      <c r="AD49" s="13" t="s">
        <v>871</v>
      </c>
      <c r="AE49" s="13" t="s">
        <v>871</v>
      </c>
      <c r="AF49" s="13" t="s">
        <v>871</v>
      </c>
      <c r="AG49" s="13" t="s">
        <v>871</v>
      </c>
      <c r="AH49" s="13" t="s">
        <v>871</v>
      </c>
      <c r="AI49" s="14"/>
    </row>
    <row r="50" spans="1:35" ht="13.5" x14ac:dyDescent="0.2">
      <c r="A50" s="76" t="s">
        <v>957</v>
      </c>
      <c r="B50" s="76">
        <v>0</v>
      </c>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9"/>
    </row>
    <row r="51" spans="1:35" ht="48.75" x14ac:dyDescent="0.2">
      <c r="A51" s="10" t="s">
        <v>958</v>
      </c>
      <c r="B51" s="11">
        <v>5830.0000000000009</v>
      </c>
      <c r="C51" s="12" t="s">
        <v>959</v>
      </c>
      <c r="D51" s="13" t="s">
        <v>872</v>
      </c>
      <c r="E51" s="13" t="s">
        <v>872</v>
      </c>
      <c r="F51" s="13" t="s">
        <v>872</v>
      </c>
      <c r="G51" s="13" t="s">
        <v>872</v>
      </c>
      <c r="H51" s="13" t="s">
        <v>872</v>
      </c>
      <c r="I51" s="13" t="s">
        <v>872</v>
      </c>
      <c r="J51" s="13" t="s">
        <v>872</v>
      </c>
      <c r="K51" s="13" t="s">
        <v>872</v>
      </c>
      <c r="L51" s="13" t="s">
        <v>872</v>
      </c>
      <c r="M51" s="13" t="s">
        <v>872</v>
      </c>
      <c r="N51" s="13" t="s">
        <v>872</v>
      </c>
      <c r="O51" s="13" t="s">
        <v>872</v>
      </c>
      <c r="P51" s="13" t="s">
        <v>872</v>
      </c>
      <c r="Q51" s="13" t="s">
        <v>872</v>
      </c>
      <c r="R51" s="13" t="s">
        <v>872</v>
      </c>
      <c r="S51" s="13" t="s">
        <v>872</v>
      </c>
      <c r="T51" s="13" t="s">
        <v>871</v>
      </c>
      <c r="U51" s="13" t="s">
        <v>871</v>
      </c>
      <c r="V51" s="13" t="s">
        <v>872</v>
      </c>
      <c r="W51" s="13" t="s">
        <v>872</v>
      </c>
      <c r="X51" s="13" t="s">
        <v>872</v>
      </c>
      <c r="Y51" s="13" t="s">
        <v>872</v>
      </c>
      <c r="Z51" s="13" t="s">
        <v>872</v>
      </c>
      <c r="AA51" s="13" t="s">
        <v>872</v>
      </c>
      <c r="AB51" s="13" t="s">
        <v>872</v>
      </c>
      <c r="AC51" s="13" t="s">
        <v>872</v>
      </c>
      <c r="AD51" s="13" t="s">
        <v>872</v>
      </c>
      <c r="AE51" s="13" t="s">
        <v>872</v>
      </c>
      <c r="AF51" s="13" t="s">
        <v>872</v>
      </c>
      <c r="AG51" s="13" t="s">
        <v>872</v>
      </c>
      <c r="AH51" s="13" t="s">
        <v>872</v>
      </c>
      <c r="AI51" s="16"/>
    </row>
    <row r="52" spans="1:35" ht="48.75" x14ac:dyDescent="0.2">
      <c r="A52" s="10" t="s">
        <v>960</v>
      </c>
      <c r="B52" s="11">
        <v>726.00000000000011</v>
      </c>
      <c r="C52" s="17" t="s">
        <v>961</v>
      </c>
      <c r="D52" s="13" t="s">
        <v>872</v>
      </c>
      <c r="E52" s="13" t="s">
        <v>872</v>
      </c>
      <c r="F52" s="13" t="s">
        <v>872</v>
      </c>
      <c r="G52" s="13" t="s">
        <v>872</v>
      </c>
      <c r="H52" s="13" t="s">
        <v>872</v>
      </c>
      <c r="I52" s="13" t="s">
        <v>872</v>
      </c>
      <c r="J52" s="13" t="s">
        <v>872</v>
      </c>
      <c r="K52" s="13" t="s">
        <v>872</v>
      </c>
      <c r="L52" s="13" t="s">
        <v>872</v>
      </c>
      <c r="M52" s="13" t="s">
        <v>872</v>
      </c>
      <c r="N52" s="13" t="s">
        <v>872</v>
      </c>
      <c r="O52" s="13" t="s">
        <v>872</v>
      </c>
      <c r="P52" s="13" t="s">
        <v>872</v>
      </c>
      <c r="Q52" s="13" t="s">
        <v>872</v>
      </c>
      <c r="R52" s="13" t="s">
        <v>871</v>
      </c>
      <c r="S52" s="13" t="s">
        <v>871</v>
      </c>
      <c r="T52" s="13" t="s">
        <v>871</v>
      </c>
      <c r="U52" s="13" t="s">
        <v>871</v>
      </c>
      <c r="V52" s="13" t="s">
        <v>872</v>
      </c>
      <c r="W52" s="13" t="s">
        <v>872</v>
      </c>
      <c r="X52" s="13" t="s">
        <v>872</v>
      </c>
      <c r="Y52" s="13" t="s">
        <v>872</v>
      </c>
      <c r="Z52" s="13" t="s">
        <v>872</v>
      </c>
      <c r="AA52" s="13" t="s">
        <v>872</v>
      </c>
      <c r="AB52" s="13" t="s">
        <v>872</v>
      </c>
      <c r="AC52" s="13" t="s">
        <v>872</v>
      </c>
      <c r="AD52" s="13" t="s">
        <v>872</v>
      </c>
      <c r="AE52" s="13" t="s">
        <v>872</v>
      </c>
      <c r="AF52" s="13" t="s">
        <v>872</v>
      </c>
      <c r="AG52" s="13" t="s">
        <v>872</v>
      </c>
      <c r="AH52" s="13" t="s">
        <v>872</v>
      </c>
      <c r="AI52" s="16"/>
    </row>
    <row r="53" spans="1:35" ht="29.25" x14ac:dyDescent="0.2">
      <c r="A53" s="10" t="s">
        <v>962</v>
      </c>
      <c r="B53" s="11">
        <v>242.00000000000003</v>
      </c>
      <c r="C53" s="12" t="s">
        <v>963</v>
      </c>
      <c r="D53" s="13" t="s">
        <v>872</v>
      </c>
      <c r="E53" s="13" t="s">
        <v>872</v>
      </c>
      <c r="F53" s="13" t="s">
        <v>872</v>
      </c>
      <c r="G53" s="13" t="s">
        <v>872</v>
      </c>
      <c r="H53" s="13" t="s">
        <v>872</v>
      </c>
      <c r="I53" s="13" t="s">
        <v>872</v>
      </c>
      <c r="J53" s="13" t="s">
        <v>872</v>
      </c>
      <c r="K53" s="13" t="s">
        <v>872</v>
      </c>
      <c r="L53" s="13" t="s">
        <v>872</v>
      </c>
      <c r="M53" s="13" t="s">
        <v>872</v>
      </c>
      <c r="N53" s="13" t="s">
        <v>872</v>
      </c>
      <c r="O53" s="13" t="s">
        <v>872</v>
      </c>
      <c r="P53" s="13" t="s">
        <v>872</v>
      </c>
      <c r="Q53" s="13" t="s">
        <v>872</v>
      </c>
      <c r="R53" s="13" t="s">
        <v>871</v>
      </c>
      <c r="S53" s="13" t="s">
        <v>871</v>
      </c>
      <c r="T53" s="13" t="s">
        <v>871</v>
      </c>
      <c r="U53" s="13" t="s">
        <v>871</v>
      </c>
      <c r="V53" s="13" t="s">
        <v>872</v>
      </c>
      <c r="W53" s="13" t="s">
        <v>872</v>
      </c>
      <c r="X53" s="13" t="s">
        <v>872</v>
      </c>
      <c r="Y53" s="13" t="s">
        <v>872</v>
      </c>
      <c r="Z53" s="13" t="s">
        <v>872</v>
      </c>
      <c r="AA53" s="13" t="s">
        <v>872</v>
      </c>
      <c r="AB53" s="13" t="s">
        <v>872</v>
      </c>
      <c r="AC53" s="13" t="s">
        <v>872</v>
      </c>
      <c r="AD53" s="13" t="s">
        <v>872</v>
      </c>
      <c r="AE53" s="13" t="s">
        <v>872</v>
      </c>
      <c r="AF53" s="13" t="s">
        <v>872</v>
      </c>
      <c r="AG53" s="13" t="s">
        <v>872</v>
      </c>
      <c r="AH53" s="13" t="s">
        <v>872</v>
      </c>
      <c r="AI53" s="16"/>
    </row>
    <row r="54" spans="1:35" ht="48.75" x14ac:dyDescent="0.2">
      <c r="A54" s="10" t="s">
        <v>964</v>
      </c>
      <c r="B54" s="11">
        <v>6061.0000000000009</v>
      </c>
      <c r="C54" s="15" t="s">
        <v>965</v>
      </c>
      <c r="D54" s="13" t="s">
        <v>872</v>
      </c>
      <c r="E54" s="13" t="s">
        <v>872</v>
      </c>
      <c r="F54" s="13" t="s">
        <v>872</v>
      </c>
      <c r="G54" s="13" t="s">
        <v>872</v>
      </c>
      <c r="H54" s="13" t="s">
        <v>872</v>
      </c>
      <c r="I54" s="13" t="s">
        <v>872</v>
      </c>
      <c r="J54" s="13" t="s">
        <v>872</v>
      </c>
      <c r="K54" s="13" t="s">
        <v>872</v>
      </c>
      <c r="L54" s="13" t="s">
        <v>872</v>
      </c>
      <c r="M54" s="13" t="s">
        <v>872</v>
      </c>
      <c r="N54" s="13" t="s">
        <v>872</v>
      </c>
      <c r="O54" s="13" t="s">
        <v>872</v>
      </c>
      <c r="P54" s="13" t="s">
        <v>872</v>
      </c>
      <c r="Q54" s="13" t="s">
        <v>872</v>
      </c>
      <c r="R54" s="13" t="s">
        <v>872</v>
      </c>
      <c r="S54" s="13" t="s">
        <v>872</v>
      </c>
      <c r="T54" s="13" t="s">
        <v>871</v>
      </c>
      <c r="U54" s="13" t="s">
        <v>871</v>
      </c>
      <c r="V54" s="13" t="s">
        <v>872</v>
      </c>
      <c r="W54" s="13" t="s">
        <v>872</v>
      </c>
      <c r="X54" s="13" t="s">
        <v>872</v>
      </c>
      <c r="Y54" s="13" t="s">
        <v>872</v>
      </c>
      <c r="Z54" s="13" t="s">
        <v>872</v>
      </c>
      <c r="AA54" s="13" t="s">
        <v>872</v>
      </c>
      <c r="AB54" s="13" t="s">
        <v>872</v>
      </c>
      <c r="AC54" s="13" t="s">
        <v>872</v>
      </c>
      <c r="AD54" s="13" t="s">
        <v>872</v>
      </c>
      <c r="AE54" s="13" t="s">
        <v>872</v>
      </c>
      <c r="AF54" s="13" t="s">
        <v>872</v>
      </c>
      <c r="AG54" s="13" t="s">
        <v>872</v>
      </c>
      <c r="AH54" s="13" t="s">
        <v>872</v>
      </c>
    </row>
    <row r="55" spans="1:35" ht="48.75" x14ac:dyDescent="0.2">
      <c r="A55" s="10" t="s">
        <v>966</v>
      </c>
      <c r="B55" s="11">
        <v>1166</v>
      </c>
      <c r="C55" s="18" t="s">
        <v>967</v>
      </c>
      <c r="D55" s="13" t="s">
        <v>872</v>
      </c>
      <c r="E55" s="13" t="s">
        <v>872</v>
      </c>
      <c r="F55" s="13" t="s">
        <v>872</v>
      </c>
      <c r="G55" s="13" t="s">
        <v>872</v>
      </c>
      <c r="H55" s="13" t="s">
        <v>872</v>
      </c>
      <c r="I55" s="13" t="s">
        <v>872</v>
      </c>
      <c r="J55" s="13" t="s">
        <v>872</v>
      </c>
      <c r="K55" s="13" t="s">
        <v>872</v>
      </c>
      <c r="L55" s="13" t="s">
        <v>872</v>
      </c>
      <c r="M55" s="13" t="s">
        <v>872</v>
      </c>
      <c r="N55" s="13" t="s">
        <v>872</v>
      </c>
      <c r="O55" s="13" t="s">
        <v>872</v>
      </c>
      <c r="P55" s="13" t="s">
        <v>872</v>
      </c>
      <c r="Q55" s="13" t="s">
        <v>872</v>
      </c>
      <c r="R55" s="13" t="s">
        <v>872</v>
      </c>
      <c r="S55" s="13" t="s">
        <v>872</v>
      </c>
      <c r="T55" s="13" t="s">
        <v>871</v>
      </c>
      <c r="U55" s="13" t="s">
        <v>871</v>
      </c>
      <c r="V55" s="13" t="s">
        <v>872</v>
      </c>
      <c r="W55" s="13" t="s">
        <v>872</v>
      </c>
      <c r="X55" s="13" t="s">
        <v>872</v>
      </c>
      <c r="Y55" s="13" t="s">
        <v>872</v>
      </c>
      <c r="Z55" s="13" t="s">
        <v>872</v>
      </c>
      <c r="AA55" s="13" t="s">
        <v>872</v>
      </c>
      <c r="AB55" s="13" t="s">
        <v>872</v>
      </c>
      <c r="AC55" s="13" t="s">
        <v>872</v>
      </c>
      <c r="AD55" s="13" t="s">
        <v>872</v>
      </c>
      <c r="AE55" s="13" t="s">
        <v>872</v>
      </c>
      <c r="AF55" s="13" t="s">
        <v>872</v>
      </c>
      <c r="AG55" s="13" t="s">
        <v>872</v>
      </c>
      <c r="AH55" s="13" t="s">
        <v>872</v>
      </c>
    </row>
    <row r="56" spans="1:35" ht="48.75" x14ac:dyDescent="0.2">
      <c r="A56" s="10" t="s">
        <v>968</v>
      </c>
      <c r="B56" s="11">
        <v>924.00000000000011</v>
      </c>
      <c r="C56" s="17" t="s">
        <v>969</v>
      </c>
      <c r="D56" s="13" t="s">
        <v>872</v>
      </c>
      <c r="E56" s="13" t="s">
        <v>872</v>
      </c>
      <c r="F56" s="13" t="s">
        <v>872</v>
      </c>
      <c r="G56" s="13" t="s">
        <v>872</v>
      </c>
      <c r="H56" s="13" t="s">
        <v>872</v>
      </c>
      <c r="I56" s="13" t="s">
        <v>872</v>
      </c>
      <c r="J56" s="13" t="s">
        <v>872</v>
      </c>
      <c r="K56" s="13" t="s">
        <v>872</v>
      </c>
      <c r="L56" s="13" t="s">
        <v>872</v>
      </c>
      <c r="M56" s="13" t="s">
        <v>872</v>
      </c>
      <c r="N56" s="13" t="s">
        <v>872</v>
      </c>
      <c r="O56" s="13" t="s">
        <v>872</v>
      </c>
      <c r="P56" s="13" t="s">
        <v>872</v>
      </c>
      <c r="Q56" s="13" t="s">
        <v>872</v>
      </c>
      <c r="R56" s="13" t="s">
        <v>871</v>
      </c>
      <c r="S56" s="13" t="s">
        <v>871</v>
      </c>
      <c r="T56" s="13" t="s">
        <v>871</v>
      </c>
      <c r="U56" s="13" t="s">
        <v>871</v>
      </c>
      <c r="V56" s="13" t="s">
        <v>872</v>
      </c>
      <c r="W56" s="13" t="s">
        <v>871</v>
      </c>
      <c r="X56" s="13" t="s">
        <v>871</v>
      </c>
      <c r="Y56" s="13" t="s">
        <v>871</v>
      </c>
      <c r="Z56" s="13" t="s">
        <v>871</v>
      </c>
      <c r="AA56" s="13" t="s">
        <v>871</v>
      </c>
      <c r="AB56" s="13" t="s">
        <v>871</v>
      </c>
      <c r="AC56" s="13" t="s">
        <v>872</v>
      </c>
      <c r="AD56" s="13" t="s">
        <v>872</v>
      </c>
      <c r="AE56" s="13" t="s">
        <v>872</v>
      </c>
      <c r="AF56" s="13" t="s">
        <v>872</v>
      </c>
      <c r="AG56" s="13" t="s">
        <v>872</v>
      </c>
      <c r="AH56" s="13" t="s">
        <v>872</v>
      </c>
    </row>
    <row r="57" spans="1:35" ht="39" x14ac:dyDescent="0.2">
      <c r="A57" s="10" t="s">
        <v>970</v>
      </c>
      <c r="B57" s="11">
        <v>462.00000000000006</v>
      </c>
      <c r="C57" s="12" t="s">
        <v>971</v>
      </c>
      <c r="D57" s="13" t="s">
        <v>872</v>
      </c>
      <c r="E57" s="13" t="s">
        <v>872</v>
      </c>
      <c r="F57" s="13" t="s">
        <v>872</v>
      </c>
      <c r="G57" s="13" t="s">
        <v>872</v>
      </c>
      <c r="H57" s="13" t="s">
        <v>872</v>
      </c>
      <c r="I57" s="13" t="s">
        <v>872</v>
      </c>
      <c r="J57" s="13" t="s">
        <v>872</v>
      </c>
      <c r="K57" s="13" t="s">
        <v>872</v>
      </c>
      <c r="L57" s="13" t="s">
        <v>872</v>
      </c>
      <c r="M57" s="13" t="s">
        <v>872</v>
      </c>
      <c r="N57" s="13" t="s">
        <v>872</v>
      </c>
      <c r="O57" s="13" t="s">
        <v>872</v>
      </c>
      <c r="P57" s="13" t="s">
        <v>872</v>
      </c>
      <c r="Q57" s="13" t="s">
        <v>872</v>
      </c>
      <c r="R57" s="13" t="s">
        <v>871</v>
      </c>
      <c r="S57" s="13" t="s">
        <v>871</v>
      </c>
      <c r="T57" s="13" t="s">
        <v>871</v>
      </c>
      <c r="U57" s="13" t="s">
        <v>871</v>
      </c>
      <c r="V57" s="13" t="s">
        <v>871</v>
      </c>
      <c r="W57" s="13" t="s">
        <v>871</v>
      </c>
      <c r="X57" s="13" t="s">
        <v>871</v>
      </c>
      <c r="Y57" s="13" t="s">
        <v>871</v>
      </c>
      <c r="Z57" s="13" t="s">
        <v>871</v>
      </c>
      <c r="AA57" s="13" t="s">
        <v>871</v>
      </c>
      <c r="AB57" s="13" t="s">
        <v>871</v>
      </c>
      <c r="AC57" s="13" t="s">
        <v>872</v>
      </c>
      <c r="AD57" s="13" t="s">
        <v>872</v>
      </c>
      <c r="AE57" s="13" t="s">
        <v>872</v>
      </c>
      <c r="AF57" s="13" t="s">
        <v>872</v>
      </c>
      <c r="AG57" s="13" t="s">
        <v>872</v>
      </c>
      <c r="AH57" s="13" t="s">
        <v>872</v>
      </c>
    </row>
    <row r="58" spans="1:35" ht="48.75" x14ac:dyDescent="0.2">
      <c r="A58" s="10" t="s">
        <v>972</v>
      </c>
      <c r="B58" s="11">
        <v>1364</v>
      </c>
      <c r="C58" s="17" t="s">
        <v>973</v>
      </c>
      <c r="D58" s="13" t="s">
        <v>872</v>
      </c>
      <c r="E58" s="13" t="s">
        <v>872</v>
      </c>
      <c r="F58" s="13" t="s">
        <v>872</v>
      </c>
      <c r="G58" s="13" t="s">
        <v>872</v>
      </c>
      <c r="H58" s="13" t="s">
        <v>872</v>
      </c>
      <c r="I58" s="13" t="s">
        <v>872</v>
      </c>
      <c r="J58" s="13" t="s">
        <v>872</v>
      </c>
      <c r="K58" s="13" t="s">
        <v>872</v>
      </c>
      <c r="L58" s="13" t="s">
        <v>872</v>
      </c>
      <c r="M58" s="13" t="s">
        <v>872</v>
      </c>
      <c r="N58" s="13" t="s">
        <v>872</v>
      </c>
      <c r="O58" s="13" t="s">
        <v>872</v>
      </c>
      <c r="P58" s="13" t="s">
        <v>872</v>
      </c>
      <c r="Q58" s="13" t="s">
        <v>872</v>
      </c>
      <c r="R58" s="13" t="s">
        <v>872</v>
      </c>
      <c r="S58" s="13" t="s">
        <v>872</v>
      </c>
      <c r="T58" s="13" t="s">
        <v>871</v>
      </c>
      <c r="U58" s="13" t="s">
        <v>871</v>
      </c>
      <c r="V58" s="13" t="s">
        <v>872</v>
      </c>
      <c r="W58" s="13" t="s">
        <v>872</v>
      </c>
      <c r="X58" s="13" t="s">
        <v>872</v>
      </c>
      <c r="Y58" s="13" t="s">
        <v>872</v>
      </c>
      <c r="Z58" s="13" t="s">
        <v>871</v>
      </c>
      <c r="AA58" s="13" t="s">
        <v>871</v>
      </c>
      <c r="AB58" s="13" t="s">
        <v>871</v>
      </c>
      <c r="AC58" s="13" t="s">
        <v>872</v>
      </c>
      <c r="AD58" s="13" t="s">
        <v>872</v>
      </c>
      <c r="AE58" s="13" t="s">
        <v>872</v>
      </c>
      <c r="AF58" s="13" t="s">
        <v>872</v>
      </c>
      <c r="AG58" s="13" t="s">
        <v>872</v>
      </c>
      <c r="AH58" s="13" t="s">
        <v>872</v>
      </c>
    </row>
    <row r="59" spans="1:35" ht="29.25" x14ac:dyDescent="0.2">
      <c r="A59" s="10" t="s">
        <v>974</v>
      </c>
      <c r="B59" s="11">
        <v>3630.0000000000005</v>
      </c>
      <c r="C59" s="12" t="s">
        <v>975</v>
      </c>
      <c r="D59" s="13" t="s">
        <v>872</v>
      </c>
      <c r="E59" s="13" t="s">
        <v>872</v>
      </c>
      <c r="F59" s="13" t="s">
        <v>872</v>
      </c>
      <c r="G59" s="13" t="s">
        <v>872</v>
      </c>
      <c r="H59" s="13" t="s">
        <v>872</v>
      </c>
      <c r="I59" s="13" t="s">
        <v>872</v>
      </c>
      <c r="J59" s="13" t="s">
        <v>872</v>
      </c>
      <c r="K59" s="13" t="s">
        <v>872</v>
      </c>
      <c r="L59" s="13" t="s">
        <v>872</v>
      </c>
      <c r="M59" s="13" t="s">
        <v>872</v>
      </c>
      <c r="N59" s="13" t="s">
        <v>872</v>
      </c>
      <c r="O59" s="13" t="s">
        <v>872</v>
      </c>
      <c r="P59" s="13" t="s">
        <v>872</v>
      </c>
      <c r="Q59" s="13" t="s">
        <v>872</v>
      </c>
      <c r="R59" s="13" t="s">
        <v>871</v>
      </c>
      <c r="S59" s="13" t="s">
        <v>871</v>
      </c>
      <c r="T59" s="13" t="s">
        <v>871</v>
      </c>
      <c r="U59" s="13" t="s">
        <v>871</v>
      </c>
      <c r="V59" s="13" t="s">
        <v>872</v>
      </c>
      <c r="W59" s="13" t="s">
        <v>872</v>
      </c>
      <c r="X59" s="13" t="s">
        <v>872</v>
      </c>
      <c r="Y59" s="13" t="s">
        <v>872</v>
      </c>
      <c r="Z59" s="13" t="s">
        <v>872</v>
      </c>
      <c r="AA59" s="13" t="s">
        <v>872</v>
      </c>
      <c r="AB59" s="13" t="s">
        <v>872</v>
      </c>
      <c r="AC59" s="13" t="s">
        <v>872</v>
      </c>
      <c r="AD59" s="13" t="s">
        <v>872</v>
      </c>
      <c r="AE59" s="13" t="s">
        <v>872</v>
      </c>
      <c r="AF59" s="13" t="s">
        <v>872</v>
      </c>
      <c r="AG59" s="13" t="s">
        <v>872</v>
      </c>
      <c r="AH59" s="13" t="s">
        <v>872</v>
      </c>
    </row>
    <row r="60" spans="1:35" ht="39" x14ac:dyDescent="0.2">
      <c r="A60" s="10" t="s">
        <v>976</v>
      </c>
      <c r="B60" s="11">
        <v>6160.0000000000009</v>
      </c>
      <c r="C60" s="12" t="s">
        <v>977</v>
      </c>
      <c r="D60" s="13" t="s">
        <v>872</v>
      </c>
      <c r="E60" s="13" t="s">
        <v>872</v>
      </c>
      <c r="F60" s="13" t="s">
        <v>872</v>
      </c>
      <c r="G60" s="13" t="s">
        <v>872</v>
      </c>
      <c r="H60" s="13" t="s">
        <v>872</v>
      </c>
      <c r="I60" s="13" t="s">
        <v>872</v>
      </c>
      <c r="J60" s="13" t="s">
        <v>872</v>
      </c>
      <c r="K60" s="13" t="s">
        <v>872</v>
      </c>
      <c r="L60" s="13" t="s">
        <v>872</v>
      </c>
      <c r="M60" s="13" t="s">
        <v>872</v>
      </c>
      <c r="N60" s="13" t="s">
        <v>872</v>
      </c>
      <c r="O60" s="13" t="s">
        <v>872</v>
      </c>
      <c r="P60" s="13" t="s">
        <v>872</v>
      </c>
      <c r="Q60" s="13" t="s">
        <v>872</v>
      </c>
      <c r="R60" s="13" t="s">
        <v>872</v>
      </c>
      <c r="S60" s="13" t="s">
        <v>872</v>
      </c>
      <c r="T60" s="13" t="s">
        <v>871</v>
      </c>
      <c r="U60" s="13" t="s">
        <v>871</v>
      </c>
      <c r="V60" s="13" t="s">
        <v>872</v>
      </c>
      <c r="W60" s="13" t="s">
        <v>872</v>
      </c>
      <c r="X60" s="13" t="s">
        <v>872</v>
      </c>
      <c r="Y60" s="13" t="s">
        <v>872</v>
      </c>
      <c r="Z60" s="13" t="s">
        <v>872</v>
      </c>
      <c r="AA60" s="13" t="s">
        <v>872</v>
      </c>
      <c r="AB60" s="13" t="s">
        <v>872</v>
      </c>
      <c r="AC60" s="13" t="s">
        <v>872</v>
      </c>
      <c r="AD60" s="13" t="s">
        <v>872</v>
      </c>
      <c r="AE60" s="13" t="s">
        <v>872</v>
      </c>
      <c r="AF60" s="13" t="s">
        <v>872</v>
      </c>
      <c r="AG60" s="13" t="s">
        <v>872</v>
      </c>
      <c r="AH60" s="13" t="s">
        <v>872</v>
      </c>
    </row>
    <row r="61" spans="1:35" ht="48.75" x14ac:dyDescent="0.2">
      <c r="A61" s="10" t="s">
        <v>978</v>
      </c>
      <c r="B61" s="11">
        <v>7502.0000000000009</v>
      </c>
      <c r="C61" s="17" t="s">
        <v>979</v>
      </c>
      <c r="D61" s="13" t="s">
        <v>872</v>
      </c>
      <c r="E61" s="13" t="s">
        <v>872</v>
      </c>
      <c r="F61" s="13" t="s">
        <v>872</v>
      </c>
      <c r="G61" s="13" t="s">
        <v>872</v>
      </c>
      <c r="H61" s="13" t="s">
        <v>872</v>
      </c>
      <c r="I61" s="13" t="s">
        <v>872</v>
      </c>
      <c r="J61" s="13" t="s">
        <v>872</v>
      </c>
      <c r="K61" s="13" t="s">
        <v>872</v>
      </c>
      <c r="L61" s="13" t="s">
        <v>872</v>
      </c>
      <c r="M61" s="13" t="s">
        <v>872</v>
      </c>
      <c r="N61" s="13" t="s">
        <v>872</v>
      </c>
      <c r="O61" s="13" t="s">
        <v>872</v>
      </c>
      <c r="P61" s="13" t="s">
        <v>872</v>
      </c>
      <c r="Q61" s="13" t="s">
        <v>872</v>
      </c>
      <c r="R61" s="13" t="s">
        <v>871</v>
      </c>
      <c r="S61" s="13" t="s">
        <v>871</v>
      </c>
      <c r="T61" s="13" t="s">
        <v>872</v>
      </c>
      <c r="U61" s="13" t="s">
        <v>872</v>
      </c>
      <c r="V61" s="13" t="s">
        <v>872</v>
      </c>
      <c r="W61" s="13" t="s">
        <v>872</v>
      </c>
      <c r="X61" s="13" t="s">
        <v>872</v>
      </c>
      <c r="Y61" s="13" t="s">
        <v>872</v>
      </c>
      <c r="Z61" s="13" t="s">
        <v>872</v>
      </c>
      <c r="AA61" s="13" t="s">
        <v>872</v>
      </c>
      <c r="AB61" s="13" t="s">
        <v>872</v>
      </c>
      <c r="AC61" s="13" t="s">
        <v>872</v>
      </c>
      <c r="AD61" s="13" t="s">
        <v>872</v>
      </c>
      <c r="AE61" s="13" t="s">
        <v>872</v>
      </c>
      <c r="AF61" s="13" t="s">
        <v>872</v>
      </c>
      <c r="AG61" s="13" t="s">
        <v>872</v>
      </c>
      <c r="AH61" s="13" t="s">
        <v>872</v>
      </c>
    </row>
    <row r="62" spans="1:35" ht="58.5" x14ac:dyDescent="0.2">
      <c r="A62" s="10" t="s">
        <v>980</v>
      </c>
      <c r="B62" s="11">
        <v>5192</v>
      </c>
      <c r="C62" s="12" t="s">
        <v>981</v>
      </c>
      <c r="D62" s="13" t="s">
        <v>872</v>
      </c>
      <c r="E62" s="13" t="s">
        <v>872</v>
      </c>
      <c r="F62" s="13" t="s">
        <v>872</v>
      </c>
      <c r="G62" s="13" t="s">
        <v>872</v>
      </c>
      <c r="H62" s="13" t="s">
        <v>872</v>
      </c>
      <c r="I62" s="13" t="s">
        <v>872</v>
      </c>
      <c r="J62" s="13" t="s">
        <v>872</v>
      </c>
      <c r="K62" s="13" t="s">
        <v>872</v>
      </c>
      <c r="L62" s="13" t="s">
        <v>872</v>
      </c>
      <c r="M62" s="13" t="s">
        <v>872</v>
      </c>
      <c r="N62" s="13" t="s">
        <v>872</v>
      </c>
      <c r="O62" s="13" t="s">
        <v>872</v>
      </c>
      <c r="P62" s="13" t="s">
        <v>872</v>
      </c>
      <c r="Q62" s="13" t="s">
        <v>872</v>
      </c>
      <c r="R62" s="13" t="s">
        <v>872</v>
      </c>
      <c r="S62" s="13" t="s">
        <v>872</v>
      </c>
      <c r="T62" s="13" t="s">
        <v>871</v>
      </c>
      <c r="U62" s="13" t="s">
        <v>871</v>
      </c>
      <c r="V62" s="13" t="s">
        <v>872</v>
      </c>
      <c r="W62" s="13" t="s">
        <v>872</v>
      </c>
      <c r="X62" s="13" t="s">
        <v>872</v>
      </c>
      <c r="Y62" s="13" t="s">
        <v>872</v>
      </c>
      <c r="Z62" s="13" t="s">
        <v>872</v>
      </c>
      <c r="AA62" s="13" t="s">
        <v>872</v>
      </c>
      <c r="AB62" s="13" t="s">
        <v>872</v>
      </c>
      <c r="AC62" s="13" t="s">
        <v>872</v>
      </c>
      <c r="AD62" s="13" t="s">
        <v>872</v>
      </c>
      <c r="AE62" s="13" t="s">
        <v>872</v>
      </c>
      <c r="AF62" s="13" t="s">
        <v>872</v>
      </c>
      <c r="AG62" s="13" t="s">
        <v>872</v>
      </c>
      <c r="AH62" s="13" t="s">
        <v>872</v>
      </c>
    </row>
    <row r="63" spans="1:35" ht="48.75" x14ac:dyDescent="0.2">
      <c r="A63" s="10" t="s">
        <v>982</v>
      </c>
      <c r="B63" s="11">
        <v>5016</v>
      </c>
      <c r="C63" s="12" t="s">
        <v>983</v>
      </c>
      <c r="D63" s="13" t="s">
        <v>872</v>
      </c>
      <c r="E63" s="13" t="s">
        <v>872</v>
      </c>
      <c r="F63" s="13" t="s">
        <v>872</v>
      </c>
      <c r="G63" s="13" t="s">
        <v>872</v>
      </c>
      <c r="H63" s="13" t="s">
        <v>872</v>
      </c>
      <c r="I63" s="13" t="s">
        <v>872</v>
      </c>
      <c r="J63" s="13" t="s">
        <v>872</v>
      </c>
      <c r="K63" s="13" t="s">
        <v>872</v>
      </c>
      <c r="L63" s="13" t="s">
        <v>872</v>
      </c>
      <c r="M63" s="13" t="s">
        <v>872</v>
      </c>
      <c r="N63" s="13" t="s">
        <v>872</v>
      </c>
      <c r="O63" s="13" t="s">
        <v>872</v>
      </c>
      <c r="P63" s="13" t="s">
        <v>872</v>
      </c>
      <c r="Q63" s="13" t="s">
        <v>872</v>
      </c>
      <c r="R63" s="13" t="s">
        <v>871</v>
      </c>
      <c r="S63" s="13" t="s">
        <v>871</v>
      </c>
      <c r="T63" s="13" t="s">
        <v>871</v>
      </c>
      <c r="U63" s="13" t="s">
        <v>871</v>
      </c>
      <c r="V63" s="13" t="s">
        <v>872</v>
      </c>
      <c r="W63" s="13" t="s">
        <v>872</v>
      </c>
      <c r="X63" s="13" t="s">
        <v>872</v>
      </c>
      <c r="Y63" s="13" t="s">
        <v>872</v>
      </c>
      <c r="Z63" s="13" t="s">
        <v>872</v>
      </c>
      <c r="AA63" s="13" t="s">
        <v>872</v>
      </c>
      <c r="AB63" s="13" t="s">
        <v>872</v>
      </c>
      <c r="AC63" s="13" t="s">
        <v>872</v>
      </c>
      <c r="AD63" s="13" t="s">
        <v>872</v>
      </c>
      <c r="AE63" s="13" t="s">
        <v>872</v>
      </c>
      <c r="AF63" s="13" t="s">
        <v>872</v>
      </c>
      <c r="AG63" s="13" t="s">
        <v>872</v>
      </c>
      <c r="AH63" s="13" t="s">
        <v>872</v>
      </c>
    </row>
    <row r="64" spans="1:35" ht="39" x14ac:dyDescent="0.2">
      <c r="A64" s="10" t="s">
        <v>984</v>
      </c>
      <c r="B64" s="11">
        <v>704</v>
      </c>
      <c r="C64" s="12" t="s">
        <v>985</v>
      </c>
      <c r="D64" s="13" t="s">
        <v>872</v>
      </c>
      <c r="E64" s="13" t="s">
        <v>872</v>
      </c>
      <c r="F64" s="13" t="s">
        <v>872</v>
      </c>
      <c r="G64" s="13" t="s">
        <v>872</v>
      </c>
      <c r="H64" s="13" t="s">
        <v>872</v>
      </c>
      <c r="I64" s="13" t="s">
        <v>872</v>
      </c>
      <c r="J64" s="13" t="s">
        <v>872</v>
      </c>
      <c r="K64" s="13" t="s">
        <v>872</v>
      </c>
      <c r="L64" s="13" t="s">
        <v>872</v>
      </c>
      <c r="M64" s="13" t="s">
        <v>872</v>
      </c>
      <c r="N64" s="13" t="s">
        <v>872</v>
      </c>
      <c r="O64" s="13" t="s">
        <v>872</v>
      </c>
      <c r="P64" s="13" t="s">
        <v>872</v>
      </c>
      <c r="Q64" s="13" t="s">
        <v>872</v>
      </c>
      <c r="R64" s="13" t="s">
        <v>871</v>
      </c>
      <c r="S64" s="13" t="s">
        <v>871</v>
      </c>
      <c r="T64" s="13" t="s">
        <v>871</v>
      </c>
      <c r="U64" s="13" t="s">
        <v>871</v>
      </c>
      <c r="V64" s="13" t="s">
        <v>872</v>
      </c>
      <c r="W64" s="13" t="s">
        <v>872</v>
      </c>
      <c r="X64" s="13" t="s">
        <v>872</v>
      </c>
      <c r="Y64" s="13" t="s">
        <v>872</v>
      </c>
      <c r="Z64" s="13" t="s">
        <v>872</v>
      </c>
      <c r="AA64" s="13" t="s">
        <v>872</v>
      </c>
      <c r="AB64" s="13" t="s">
        <v>872</v>
      </c>
      <c r="AC64" s="13" t="s">
        <v>872</v>
      </c>
      <c r="AD64" s="13" t="s">
        <v>872</v>
      </c>
      <c r="AE64" s="13" t="s">
        <v>872</v>
      </c>
      <c r="AF64" s="13" t="s">
        <v>872</v>
      </c>
      <c r="AG64" s="13" t="s">
        <v>872</v>
      </c>
      <c r="AH64" s="13" t="s">
        <v>872</v>
      </c>
    </row>
    <row r="65" spans="1:34" x14ac:dyDescent="0.2">
      <c r="A65" s="10" t="s">
        <v>986</v>
      </c>
      <c r="B65" s="11">
        <v>473.00000000000006</v>
      </c>
      <c r="C65" s="12" t="s">
        <v>987</v>
      </c>
      <c r="D65" s="13" t="s">
        <v>872</v>
      </c>
      <c r="E65" s="13" t="s">
        <v>872</v>
      </c>
      <c r="F65" s="13" t="s">
        <v>872</v>
      </c>
      <c r="G65" s="13" t="s">
        <v>872</v>
      </c>
      <c r="H65" s="13" t="s">
        <v>872</v>
      </c>
      <c r="I65" s="13" t="s">
        <v>872</v>
      </c>
      <c r="J65" s="13" t="s">
        <v>872</v>
      </c>
      <c r="K65" s="13" t="s">
        <v>872</v>
      </c>
      <c r="L65" s="13" t="s">
        <v>872</v>
      </c>
      <c r="M65" s="13" t="s">
        <v>872</v>
      </c>
      <c r="N65" s="13" t="s">
        <v>872</v>
      </c>
      <c r="O65" s="13" t="s">
        <v>872</v>
      </c>
      <c r="P65" s="13" t="s">
        <v>872</v>
      </c>
      <c r="Q65" s="13" t="s">
        <v>872</v>
      </c>
      <c r="R65" s="13" t="s">
        <v>871</v>
      </c>
      <c r="S65" s="13" t="s">
        <v>871</v>
      </c>
      <c r="T65" s="13" t="s">
        <v>871</v>
      </c>
      <c r="U65" s="13" t="s">
        <v>871</v>
      </c>
      <c r="V65" s="13" t="s">
        <v>872</v>
      </c>
      <c r="W65" s="13" t="s">
        <v>872</v>
      </c>
      <c r="X65" s="13" t="s">
        <v>872</v>
      </c>
      <c r="Y65" s="13" t="s">
        <v>872</v>
      </c>
      <c r="Z65" s="13" t="s">
        <v>872</v>
      </c>
      <c r="AA65" s="13" t="s">
        <v>872</v>
      </c>
      <c r="AB65" s="13" t="s">
        <v>872</v>
      </c>
      <c r="AC65" s="13" t="s">
        <v>872</v>
      </c>
      <c r="AD65" s="13" t="s">
        <v>872</v>
      </c>
      <c r="AE65" s="13" t="s">
        <v>872</v>
      </c>
      <c r="AF65" s="13" t="s">
        <v>872</v>
      </c>
      <c r="AG65" s="13" t="s">
        <v>872</v>
      </c>
      <c r="AH65" s="13" t="s">
        <v>872</v>
      </c>
    </row>
    <row r="66" spans="1:34" x14ac:dyDescent="0.2">
      <c r="A66" s="10" t="s">
        <v>988</v>
      </c>
      <c r="B66" s="11">
        <v>462.00000000000006</v>
      </c>
      <c r="C66" s="12" t="s">
        <v>989</v>
      </c>
      <c r="D66" s="13" t="s">
        <v>872</v>
      </c>
      <c r="E66" s="13" t="s">
        <v>872</v>
      </c>
      <c r="F66" s="13" t="s">
        <v>872</v>
      </c>
      <c r="G66" s="13" t="s">
        <v>872</v>
      </c>
      <c r="H66" s="13" t="s">
        <v>872</v>
      </c>
      <c r="I66" s="13" t="s">
        <v>872</v>
      </c>
      <c r="J66" s="13" t="s">
        <v>872</v>
      </c>
      <c r="K66" s="13" t="s">
        <v>872</v>
      </c>
      <c r="L66" s="13" t="s">
        <v>872</v>
      </c>
      <c r="M66" s="13" t="s">
        <v>872</v>
      </c>
      <c r="N66" s="13" t="s">
        <v>872</v>
      </c>
      <c r="O66" s="13" t="s">
        <v>872</v>
      </c>
      <c r="P66" s="13" t="s">
        <v>872</v>
      </c>
      <c r="Q66" s="13" t="s">
        <v>872</v>
      </c>
      <c r="R66" s="13" t="s">
        <v>871</v>
      </c>
      <c r="S66" s="13" t="s">
        <v>871</v>
      </c>
      <c r="T66" s="13" t="s">
        <v>871</v>
      </c>
      <c r="U66" s="13" t="s">
        <v>871</v>
      </c>
      <c r="V66" s="13" t="s">
        <v>872</v>
      </c>
      <c r="W66" s="13" t="s">
        <v>872</v>
      </c>
      <c r="X66" s="13" t="s">
        <v>872</v>
      </c>
      <c r="Y66" s="13" t="s">
        <v>872</v>
      </c>
      <c r="Z66" s="13" t="s">
        <v>872</v>
      </c>
      <c r="AA66" s="13" t="s">
        <v>872</v>
      </c>
      <c r="AB66" s="13" t="s">
        <v>872</v>
      </c>
      <c r="AC66" s="13" t="s">
        <v>872</v>
      </c>
      <c r="AD66" s="13" t="s">
        <v>872</v>
      </c>
      <c r="AE66" s="13" t="s">
        <v>872</v>
      </c>
      <c r="AF66" s="13" t="s">
        <v>872</v>
      </c>
      <c r="AG66" s="13" t="s">
        <v>872</v>
      </c>
      <c r="AH66" s="13" t="s">
        <v>872</v>
      </c>
    </row>
    <row r="67" spans="1:34" x14ac:dyDescent="0.2">
      <c r="A67" s="10" t="s">
        <v>990</v>
      </c>
      <c r="B67" s="11">
        <v>506.00000000000006</v>
      </c>
      <c r="C67" s="12" t="s">
        <v>991</v>
      </c>
      <c r="D67" s="13" t="s">
        <v>872</v>
      </c>
      <c r="E67" s="13" t="s">
        <v>872</v>
      </c>
      <c r="F67" s="13" t="s">
        <v>872</v>
      </c>
      <c r="G67" s="13" t="s">
        <v>872</v>
      </c>
      <c r="H67" s="13" t="s">
        <v>872</v>
      </c>
      <c r="I67" s="13" t="s">
        <v>872</v>
      </c>
      <c r="J67" s="13" t="s">
        <v>872</v>
      </c>
      <c r="K67" s="13" t="s">
        <v>872</v>
      </c>
      <c r="L67" s="13" t="s">
        <v>872</v>
      </c>
      <c r="M67" s="13" t="s">
        <v>872</v>
      </c>
      <c r="N67" s="13" t="s">
        <v>872</v>
      </c>
      <c r="O67" s="13" t="s">
        <v>872</v>
      </c>
      <c r="P67" s="13" t="s">
        <v>872</v>
      </c>
      <c r="Q67" s="13" t="s">
        <v>872</v>
      </c>
      <c r="R67" s="13" t="s">
        <v>871</v>
      </c>
      <c r="S67" s="13" t="s">
        <v>871</v>
      </c>
      <c r="T67" s="13" t="s">
        <v>871</v>
      </c>
      <c r="U67" s="13" t="s">
        <v>871</v>
      </c>
      <c r="V67" s="13" t="s">
        <v>872</v>
      </c>
      <c r="W67" s="13" t="s">
        <v>872</v>
      </c>
      <c r="X67" s="13" t="s">
        <v>872</v>
      </c>
      <c r="Y67" s="13" t="s">
        <v>872</v>
      </c>
      <c r="Z67" s="13" t="s">
        <v>872</v>
      </c>
      <c r="AA67" s="13" t="s">
        <v>872</v>
      </c>
      <c r="AB67" s="13" t="s">
        <v>872</v>
      </c>
      <c r="AC67" s="13" t="s">
        <v>872</v>
      </c>
      <c r="AD67" s="13" t="s">
        <v>872</v>
      </c>
      <c r="AE67" s="13" t="s">
        <v>872</v>
      </c>
      <c r="AF67" s="13" t="s">
        <v>872</v>
      </c>
      <c r="AG67" s="13" t="s">
        <v>872</v>
      </c>
      <c r="AH67" s="13" t="s">
        <v>872</v>
      </c>
    </row>
    <row r="68" spans="1:34" x14ac:dyDescent="0.2">
      <c r="A68" s="10" t="s">
        <v>992</v>
      </c>
      <c r="B68" s="11">
        <v>638</v>
      </c>
      <c r="C68" s="12" t="s">
        <v>993</v>
      </c>
      <c r="D68" s="13" t="s">
        <v>872</v>
      </c>
      <c r="E68" s="13" t="s">
        <v>872</v>
      </c>
      <c r="F68" s="13" t="s">
        <v>872</v>
      </c>
      <c r="G68" s="13" t="s">
        <v>872</v>
      </c>
      <c r="H68" s="13" t="s">
        <v>872</v>
      </c>
      <c r="I68" s="13" t="s">
        <v>872</v>
      </c>
      <c r="J68" s="13" t="s">
        <v>872</v>
      </c>
      <c r="K68" s="13" t="s">
        <v>872</v>
      </c>
      <c r="L68" s="13" t="s">
        <v>872</v>
      </c>
      <c r="M68" s="13" t="s">
        <v>872</v>
      </c>
      <c r="N68" s="13" t="s">
        <v>872</v>
      </c>
      <c r="O68" s="13" t="s">
        <v>872</v>
      </c>
      <c r="P68" s="13" t="s">
        <v>872</v>
      </c>
      <c r="Q68" s="13" t="s">
        <v>872</v>
      </c>
      <c r="R68" s="13" t="s">
        <v>872</v>
      </c>
      <c r="S68" s="13" t="s">
        <v>872</v>
      </c>
      <c r="T68" s="13" t="s">
        <v>871</v>
      </c>
      <c r="U68" s="13" t="s">
        <v>871</v>
      </c>
      <c r="V68" s="13" t="s">
        <v>872</v>
      </c>
      <c r="W68" s="13" t="s">
        <v>872</v>
      </c>
      <c r="X68" s="13" t="s">
        <v>872</v>
      </c>
      <c r="Y68" s="13" t="s">
        <v>872</v>
      </c>
      <c r="Z68" s="13" t="s">
        <v>872</v>
      </c>
      <c r="AA68" s="13" t="s">
        <v>872</v>
      </c>
      <c r="AB68" s="13" t="s">
        <v>872</v>
      </c>
      <c r="AC68" s="13" t="s">
        <v>872</v>
      </c>
      <c r="AD68" s="13" t="s">
        <v>872</v>
      </c>
      <c r="AE68" s="13" t="s">
        <v>872</v>
      </c>
      <c r="AF68" s="13" t="s">
        <v>872</v>
      </c>
      <c r="AG68" s="13" t="s">
        <v>872</v>
      </c>
      <c r="AH68" s="13" t="s">
        <v>872</v>
      </c>
    </row>
    <row r="69" spans="1:34" x14ac:dyDescent="0.2">
      <c r="A69" s="10" t="s">
        <v>994</v>
      </c>
      <c r="B69" s="11">
        <v>682</v>
      </c>
      <c r="C69" s="12" t="s">
        <v>995</v>
      </c>
      <c r="D69" s="13" t="s">
        <v>872</v>
      </c>
      <c r="E69" s="13" t="s">
        <v>872</v>
      </c>
      <c r="F69" s="13" t="s">
        <v>872</v>
      </c>
      <c r="G69" s="13" t="s">
        <v>872</v>
      </c>
      <c r="H69" s="13" t="s">
        <v>872</v>
      </c>
      <c r="I69" s="13" t="s">
        <v>872</v>
      </c>
      <c r="J69" s="13" t="s">
        <v>872</v>
      </c>
      <c r="K69" s="13" t="s">
        <v>872</v>
      </c>
      <c r="L69" s="13" t="s">
        <v>872</v>
      </c>
      <c r="M69" s="13" t="s">
        <v>872</v>
      </c>
      <c r="N69" s="13" t="s">
        <v>872</v>
      </c>
      <c r="O69" s="13" t="s">
        <v>872</v>
      </c>
      <c r="P69" s="13" t="s">
        <v>872</v>
      </c>
      <c r="Q69" s="13" t="s">
        <v>872</v>
      </c>
      <c r="R69" s="13" t="s">
        <v>872</v>
      </c>
      <c r="S69" s="13" t="s">
        <v>871</v>
      </c>
      <c r="T69" s="13" t="s">
        <v>871</v>
      </c>
      <c r="U69" s="13" t="s">
        <v>871</v>
      </c>
      <c r="V69" s="13" t="s">
        <v>872</v>
      </c>
      <c r="W69" s="13" t="s">
        <v>872</v>
      </c>
      <c r="X69" s="13" t="s">
        <v>872</v>
      </c>
      <c r="Y69" s="13" t="s">
        <v>872</v>
      </c>
      <c r="Z69" s="13" t="s">
        <v>872</v>
      </c>
      <c r="AA69" s="13" t="s">
        <v>872</v>
      </c>
      <c r="AB69" s="13" t="s">
        <v>872</v>
      </c>
      <c r="AC69" s="13" t="s">
        <v>872</v>
      </c>
      <c r="AD69" s="13" t="s">
        <v>872</v>
      </c>
      <c r="AE69" s="13" t="s">
        <v>872</v>
      </c>
      <c r="AF69" s="13" t="s">
        <v>872</v>
      </c>
      <c r="AG69" s="13" t="s">
        <v>872</v>
      </c>
      <c r="AH69" s="13" t="s">
        <v>872</v>
      </c>
    </row>
    <row r="70" spans="1:34" x14ac:dyDescent="0.2">
      <c r="A70" s="10" t="s">
        <v>996</v>
      </c>
      <c r="B70" s="11">
        <v>1463.0000000000002</v>
      </c>
      <c r="C70" s="12" t="s">
        <v>997</v>
      </c>
      <c r="D70" s="13" t="s">
        <v>872</v>
      </c>
      <c r="E70" s="13" t="s">
        <v>872</v>
      </c>
      <c r="F70" s="13" t="s">
        <v>872</v>
      </c>
      <c r="G70" s="13" t="s">
        <v>872</v>
      </c>
      <c r="H70" s="13" t="s">
        <v>872</v>
      </c>
      <c r="I70" s="13" t="s">
        <v>872</v>
      </c>
      <c r="J70" s="13" t="s">
        <v>872</v>
      </c>
      <c r="K70" s="13" t="s">
        <v>872</v>
      </c>
      <c r="L70" s="13" t="s">
        <v>872</v>
      </c>
      <c r="M70" s="13" t="s">
        <v>872</v>
      </c>
      <c r="N70" s="13" t="s">
        <v>872</v>
      </c>
      <c r="O70" s="13" t="s">
        <v>872</v>
      </c>
      <c r="P70" s="13" t="s">
        <v>872</v>
      </c>
      <c r="Q70" s="13" t="s">
        <v>872</v>
      </c>
      <c r="R70" s="13" t="s">
        <v>871</v>
      </c>
      <c r="S70" s="13" t="s">
        <v>871</v>
      </c>
      <c r="T70" s="13" t="s">
        <v>871</v>
      </c>
      <c r="U70" s="13" t="s">
        <v>871</v>
      </c>
      <c r="V70" s="13" t="s">
        <v>872</v>
      </c>
      <c r="W70" s="13" t="s">
        <v>872</v>
      </c>
      <c r="X70" s="13" t="s">
        <v>872</v>
      </c>
      <c r="Y70" s="13" t="s">
        <v>872</v>
      </c>
      <c r="Z70" s="13" t="s">
        <v>872</v>
      </c>
      <c r="AA70" s="13" t="s">
        <v>872</v>
      </c>
      <c r="AB70" s="13" t="s">
        <v>872</v>
      </c>
      <c r="AC70" s="13" t="s">
        <v>872</v>
      </c>
      <c r="AD70" s="13" t="s">
        <v>872</v>
      </c>
      <c r="AE70" s="13" t="s">
        <v>872</v>
      </c>
      <c r="AF70" s="13" t="s">
        <v>872</v>
      </c>
      <c r="AG70" s="13" t="s">
        <v>872</v>
      </c>
      <c r="AH70" s="13" t="s">
        <v>872</v>
      </c>
    </row>
    <row r="71" spans="1:34" x14ac:dyDescent="0.2">
      <c r="A71" s="10" t="s">
        <v>998</v>
      </c>
      <c r="B71" s="11">
        <v>418.00000000000006</v>
      </c>
      <c r="C71" s="12" t="s">
        <v>999</v>
      </c>
      <c r="D71" s="13" t="s">
        <v>872</v>
      </c>
      <c r="E71" s="13" t="s">
        <v>872</v>
      </c>
      <c r="F71" s="13" t="s">
        <v>872</v>
      </c>
      <c r="G71" s="13" t="s">
        <v>872</v>
      </c>
      <c r="H71" s="13" t="s">
        <v>872</v>
      </c>
      <c r="I71" s="13" t="s">
        <v>872</v>
      </c>
      <c r="J71" s="13" t="s">
        <v>872</v>
      </c>
      <c r="K71" s="13" t="s">
        <v>872</v>
      </c>
      <c r="L71" s="13" t="s">
        <v>872</v>
      </c>
      <c r="M71" s="13" t="s">
        <v>872</v>
      </c>
      <c r="N71" s="13" t="s">
        <v>872</v>
      </c>
      <c r="O71" s="13" t="s">
        <v>872</v>
      </c>
      <c r="P71" s="13" t="s">
        <v>872</v>
      </c>
      <c r="Q71" s="13" t="s">
        <v>872</v>
      </c>
      <c r="R71" s="13" t="s">
        <v>871</v>
      </c>
      <c r="S71" s="13" t="s">
        <v>871</v>
      </c>
      <c r="T71" s="13" t="s">
        <v>871</v>
      </c>
      <c r="U71" s="13" t="s">
        <v>871</v>
      </c>
      <c r="V71" s="13" t="s">
        <v>872</v>
      </c>
      <c r="W71" s="13" t="s">
        <v>872</v>
      </c>
      <c r="X71" s="13" t="s">
        <v>872</v>
      </c>
      <c r="Y71" s="13" t="s">
        <v>872</v>
      </c>
      <c r="Z71" s="13" t="s">
        <v>872</v>
      </c>
      <c r="AA71" s="13" t="s">
        <v>872</v>
      </c>
      <c r="AB71" s="13" t="s">
        <v>872</v>
      </c>
      <c r="AC71" s="13" t="s">
        <v>872</v>
      </c>
      <c r="AD71" s="13" t="s">
        <v>872</v>
      </c>
      <c r="AE71" s="13" t="s">
        <v>872</v>
      </c>
      <c r="AF71" s="13" t="s">
        <v>872</v>
      </c>
      <c r="AG71" s="13" t="s">
        <v>872</v>
      </c>
      <c r="AH71" s="13" t="s">
        <v>872</v>
      </c>
    </row>
    <row r="72" spans="1:34" x14ac:dyDescent="0.2">
      <c r="A72" s="10" t="s">
        <v>1000</v>
      </c>
      <c r="B72" s="11">
        <v>484.00000000000006</v>
      </c>
      <c r="C72" s="12" t="s">
        <v>1001</v>
      </c>
      <c r="D72" s="13" t="s">
        <v>872</v>
      </c>
      <c r="E72" s="13" t="s">
        <v>872</v>
      </c>
      <c r="F72" s="13" t="s">
        <v>872</v>
      </c>
      <c r="G72" s="13" t="s">
        <v>872</v>
      </c>
      <c r="H72" s="13" t="s">
        <v>872</v>
      </c>
      <c r="I72" s="13" t="s">
        <v>872</v>
      </c>
      <c r="J72" s="13" t="s">
        <v>872</v>
      </c>
      <c r="K72" s="13" t="s">
        <v>872</v>
      </c>
      <c r="L72" s="13" t="s">
        <v>872</v>
      </c>
      <c r="M72" s="13" t="s">
        <v>872</v>
      </c>
      <c r="N72" s="13" t="s">
        <v>872</v>
      </c>
      <c r="O72" s="13" t="s">
        <v>872</v>
      </c>
      <c r="P72" s="13" t="s">
        <v>872</v>
      </c>
      <c r="Q72" s="13" t="s">
        <v>872</v>
      </c>
      <c r="R72" s="13" t="s">
        <v>871</v>
      </c>
      <c r="S72" s="13" t="s">
        <v>871</v>
      </c>
      <c r="T72" s="13" t="s">
        <v>871</v>
      </c>
      <c r="U72" s="13" t="s">
        <v>871</v>
      </c>
      <c r="V72" s="13" t="s">
        <v>872</v>
      </c>
      <c r="W72" s="13" t="s">
        <v>872</v>
      </c>
      <c r="X72" s="13" t="s">
        <v>872</v>
      </c>
      <c r="Y72" s="13" t="s">
        <v>872</v>
      </c>
      <c r="Z72" s="13" t="s">
        <v>872</v>
      </c>
      <c r="AA72" s="13" t="s">
        <v>872</v>
      </c>
      <c r="AB72" s="13" t="s">
        <v>872</v>
      </c>
      <c r="AC72" s="13" t="s">
        <v>872</v>
      </c>
      <c r="AD72" s="13" t="s">
        <v>872</v>
      </c>
      <c r="AE72" s="13" t="s">
        <v>872</v>
      </c>
      <c r="AF72" s="13" t="s">
        <v>872</v>
      </c>
      <c r="AG72" s="13" t="s">
        <v>872</v>
      </c>
      <c r="AH72" s="13" t="s">
        <v>872</v>
      </c>
    </row>
    <row r="73" spans="1:34" x14ac:dyDescent="0.2">
      <c r="A73" s="10" t="s">
        <v>1002</v>
      </c>
      <c r="B73" s="11">
        <v>539</v>
      </c>
      <c r="C73" s="12" t="s">
        <v>1003</v>
      </c>
      <c r="D73" s="13" t="s">
        <v>872</v>
      </c>
      <c r="E73" s="13" t="s">
        <v>872</v>
      </c>
      <c r="F73" s="13" t="s">
        <v>872</v>
      </c>
      <c r="G73" s="13" t="s">
        <v>872</v>
      </c>
      <c r="H73" s="13" t="s">
        <v>872</v>
      </c>
      <c r="I73" s="13" t="s">
        <v>872</v>
      </c>
      <c r="J73" s="13" t="s">
        <v>872</v>
      </c>
      <c r="K73" s="13" t="s">
        <v>872</v>
      </c>
      <c r="L73" s="13" t="s">
        <v>872</v>
      </c>
      <c r="M73" s="13" t="s">
        <v>872</v>
      </c>
      <c r="N73" s="13" t="s">
        <v>872</v>
      </c>
      <c r="O73" s="13" t="s">
        <v>872</v>
      </c>
      <c r="P73" s="13" t="s">
        <v>872</v>
      </c>
      <c r="Q73" s="13" t="s">
        <v>872</v>
      </c>
      <c r="R73" s="13" t="s">
        <v>872</v>
      </c>
      <c r="S73" s="13" t="s">
        <v>872</v>
      </c>
      <c r="T73" s="13" t="s">
        <v>871</v>
      </c>
      <c r="U73" s="13" t="s">
        <v>871</v>
      </c>
      <c r="V73" s="13" t="s">
        <v>872</v>
      </c>
      <c r="W73" s="13" t="s">
        <v>872</v>
      </c>
      <c r="X73" s="13" t="s">
        <v>872</v>
      </c>
      <c r="Y73" s="13" t="s">
        <v>872</v>
      </c>
      <c r="Z73" s="13" t="s">
        <v>872</v>
      </c>
      <c r="AA73" s="13" t="s">
        <v>872</v>
      </c>
      <c r="AB73" s="13" t="s">
        <v>872</v>
      </c>
      <c r="AC73" s="13" t="s">
        <v>872</v>
      </c>
      <c r="AD73" s="13" t="s">
        <v>872</v>
      </c>
      <c r="AE73" s="13" t="s">
        <v>872</v>
      </c>
      <c r="AF73" s="13" t="s">
        <v>872</v>
      </c>
      <c r="AG73" s="13" t="s">
        <v>872</v>
      </c>
      <c r="AH73" s="13" t="s">
        <v>872</v>
      </c>
    </row>
    <row r="74" spans="1:34" x14ac:dyDescent="0.2">
      <c r="A74" s="10" t="s">
        <v>1004</v>
      </c>
      <c r="B74" s="11">
        <v>385.00000000000006</v>
      </c>
      <c r="C74" s="12" t="s">
        <v>1005</v>
      </c>
      <c r="D74" s="13" t="s">
        <v>871</v>
      </c>
      <c r="E74" s="13" t="s">
        <v>871</v>
      </c>
      <c r="F74" s="13" t="s">
        <v>872</v>
      </c>
      <c r="G74" s="13" t="s">
        <v>872</v>
      </c>
      <c r="H74" s="13" t="s">
        <v>872</v>
      </c>
      <c r="I74" s="13" t="s">
        <v>872</v>
      </c>
      <c r="J74" s="13" t="s">
        <v>872</v>
      </c>
      <c r="K74" s="13" t="s">
        <v>872</v>
      </c>
      <c r="L74" s="13" t="s">
        <v>872</v>
      </c>
      <c r="M74" s="13" t="s">
        <v>872</v>
      </c>
      <c r="N74" s="13" t="s">
        <v>872</v>
      </c>
      <c r="O74" s="13" t="s">
        <v>872</v>
      </c>
      <c r="P74" s="13" t="s">
        <v>872</v>
      </c>
      <c r="Q74" s="13" t="s">
        <v>872</v>
      </c>
      <c r="R74" s="13" t="s">
        <v>872</v>
      </c>
      <c r="S74" s="13" t="s">
        <v>872</v>
      </c>
      <c r="T74" s="13" t="s">
        <v>872</v>
      </c>
      <c r="U74" s="13" t="s">
        <v>872</v>
      </c>
      <c r="V74" s="13" t="s">
        <v>871</v>
      </c>
      <c r="W74" s="13" t="s">
        <v>871</v>
      </c>
      <c r="X74" s="13" t="s">
        <v>872</v>
      </c>
      <c r="Y74" s="13" t="s">
        <v>872</v>
      </c>
      <c r="Z74" s="13" t="s">
        <v>872</v>
      </c>
      <c r="AA74" s="13" t="s">
        <v>872</v>
      </c>
      <c r="AB74" s="13" t="s">
        <v>872</v>
      </c>
      <c r="AC74" s="13" t="s">
        <v>872</v>
      </c>
      <c r="AD74" s="13" t="s">
        <v>872</v>
      </c>
      <c r="AE74" s="13" t="s">
        <v>872</v>
      </c>
      <c r="AF74" s="13" t="s">
        <v>872</v>
      </c>
      <c r="AG74" s="13" t="s">
        <v>872</v>
      </c>
      <c r="AH74" s="13" t="s">
        <v>872</v>
      </c>
    </row>
    <row r="75" spans="1:34" x14ac:dyDescent="0.2">
      <c r="A75" s="10" t="s">
        <v>1006</v>
      </c>
      <c r="B75" s="11">
        <v>506.00000000000006</v>
      </c>
      <c r="C75" s="12" t="s">
        <v>1007</v>
      </c>
      <c r="D75" s="13" t="s">
        <v>872</v>
      </c>
      <c r="E75" s="13" t="s">
        <v>872</v>
      </c>
      <c r="F75" s="13" t="s">
        <v>871</v>
      </c>
      <c r="G75" s="13" t="s">
        <v>871</v>
      </c>
      <c r="H75" s="13" t="s">
        <v>872</v>
      </c>
      <c r="I75" s="13" t="s">
        <v>872</v>
      </c>
      <c r="J75" s="13" t="s">
        <v>872</v>
      </c>
      <c r="K75" s="13" t="s">
        <v>872</v>
      </c>
      <c r="L75" s="13" t="s">
        <v>872</v>
      </c>
      <c r="M75" s="13" t="s">
        <v>871</v>
      </c>
      <c r="N75" s="13" t="s">
        <v>871</v>
      </c>
      <c r="O75" s="13" t="s">
        <v>871</v>
      </c>
      <c r="P75" s="13" t="s">
        <v>872</v>
      </c>
      <c r="Q75" s="13" t="s">
        <v>872</v>
      </c>
      <c r="R75" s="13" t="s">
        <v>872</v>
      </c>
      <c r="S75" s="13" t="s">
        <v>872</v>
      </c>
      <c r="T75" s="13" t="s">
        <v>872</v>
      </c>
      <c r="U75" s="13" t="s">
        <v>872</v>
      </c>
      <c r="V75" s="13" t="s">
        <v>872</v>
      </c>
      <c r="W75" s="13" t="s">
        <v>872</v>
      </c>
      <c r="X75" s="13" t="s">
        <v>872</v>
      </c>
      <c r="Y75" s="13" t="s">
        <v>872</v>
      </c>
      <c r="Z75" s="13" t="s">
        <v>872</v>
      </c>
      <c r="AA75" s="13" t="s">
        <v>872</v>
      </c>
      <c r="AB75" s="13" t="s">
        <v>872</v>
      </c>
      <c r="AC75" s="13" t="s">
        <v>872</v>
      </c>
      <c r="AD75" s="13" t="s">
        <v>872</v>
      </c>
      <c r="AE75" s="13" t="s">
        <v>872</v>
      </c>
      <c r="AF75" s="13" t="s">
        <v>872</v>
      </c>
      <c r="AG75" s="13" t="s">
        <v>872</v>
      </c>
      <c r="AH75" s="13" t="s">
        <v>872</v>
      </c>
    </row>
    <row r="76" spans="1:34" x14ac:dyDescent="0.2">
      <c r="A76" s="10" t="s">
        <v>1008</v>
      </c>
      <c r="B76" s="11">
        <v>638</v>
      </c>
      <c r="C76" s="12" t="s">
        <v>1009</v>
      </c>
      <c r="D76" s="13" t="s">
        <v>872</v>
      </c>
      <c r="E76" s="13" t="s">
        <v>872</v>
      </c>
      <c r="F76" s="13" t="s">
        <v>872</v>
      </c>
      <c r="G76" s="13" t="s">
        <v>872</v>
      </c>
      <c r="H76" s="13" t="s">
        <v>871</v>
      </c>
      <c r="I76" s="13" t="s">
        <v>871</v>
      </c>
      <c r="J76" s="13" t="s">
        <v>871</v>
      </c>
      <c r="K76" s="13" t="s">
        <v>872</v>
      </c>
      <c r="L76" s="13" t="s">
        <v>872</v>
      </c>
      <c r="M76" s="13" t="s">
        <v>872</v>
      </c>
      <c r="N76" s="13" t="s">
        <v>872</v>
      </c>
      <c r="O76" s="13" t="s">
        <v>872</v>
      </c>
      <c r="P76" s="13" t="s">
        <v>871</v>
      </c>
      <c r="Q76" s="13" t="s">
        <v>871</v>
      </c>
      <c r="R76" s="13" t="s">
        <v>872</v>
      </c>
      <c r="S76" s="13" t="s">
        <v>872</v>
      </c>
      <c r="T76" s="13" t="s">
        <v>872</v>
      </c>
      <c r="U76" s="13" t="s">
        <v>872</v>
      </c>
      <c r="V76" s="13" t="s">
        <v>872</v>
      </c>
      <c r="W76" s="13" t="s">
        <v>872</v>
      </c>
      <c r="X76" s="13" t="s">
        <v>872</v>
      </c>
      <c r="Y76" s="13" t="s">
        <v>872</v>
      </c>
      <c r="Z76" s="13" t="s">
        <v>872</v>
      </c>
      <c r="AA76" s="13" t="s">
        <v>872</v>
      </c>
      <c r="AB76" s="13" t="s">
        <v>872</v>
      </c>
      <c r="AC76" s="13" t="s">
        <v>872</v>
      </c>
      <c r="AD76" s="13" t="s">
        <v>872</v>
      </c>
      <c r="AE76" s="13" t="s">
        <v>872</v>
      </c>
      <c r="AF76" s="13" t="s">
        <v>872</v>
      </c>
      <c r="AG76" s="13" t="s">
        <v>872</v>
      </c>
      <c r="AH76" s="13" t="s">
        <v>872</v>
      </c>
    </row>
    <row r="77" spans="1:34" x14ac:dyDescent="0.2">
      <c r="A77" s="10" t="s">
        <v>1010</v>
      </c>
      <c r="B77" s="11">
        <v>682</v>
      </c>
      <c r="C77" s="12" t="s">
        <v>1011</v>
      </c>
      <c r="D77" s="13" t="s">
        <v>872</v>
      </c>
      <c r="E77" s="13" t="s">
        <v>872</v>
      </c>
      <c r="F77" s="13" t="s">
        <v>872</v>
      </c>
      <c r="G77" s="13" t="s">
        <v>872</v>
      </c>
      <c r="H77" s="13" t="s">
        <v>872</v>
      </c>
      <c r="I77" s="13" t="s">
        <v>872</v>
      </c>
      <c r="J77" s="13" t="s">
        <v>872</v>
      </c>
      <c r="K77" s="13" t="s">
        <v>872</v>
      </c>
      <c r="L77" s="13" t="s">
        <v>872</v>
      </c>
      <c r="M77" s="13" t="s">
        <v>872</v>
      </c>
      <c r="N77" s="13" t="s">
        <v>872</v>
      </c>
      <c r="O77" s="13" t="s">
        <v>872</v>
      </c>
      <c r="P77" s="13" t="s">
        <v>872</v>
      </c>
      <c r="Q77" s="13" t="s">
        <v>872</v>
      </c>
      <c r="R77" s="13" t="s">
        <v>872</v>
      </c>
      <c r="S77" s="13" t="s">
        <v>872</v>
      </c>
      <c r="T77" s="13" t="s">
        <v>872</v>
      </c>
      <c r="U77" s="13" t="s">
        <v>872</v>
      </c>
      <c r="V77" s="13" t="s">
        <v>871</v>
      </c>
      <c r="W77" s="13" t="s">
        <v>871</v>
      </c>
      <c r="X77" s="13" t="s">
        <v>871</v>
      </c>
      <c r="Y77" s="13" t="s">
        <v>871</v>
      </c>
      <c r="Z77" s="13" t="s">
        <v>871</v>
      </c>
      <c r="AA77" s="13" t="s">
        <v>871</v>
      </c>
      <c r="AB77" s="13" t="s">
        <v>871</v>
      </c>
      <c r="AC77" s="13" t="s">
        <v>872</v>
      </c>
      <c r="AD77" s="13" t="s">
        <v>872</v>
      </c>
      <c r="AE77" s="13" t="s">
        <v>872</v>
      </c>
      <c r="AF77" s="13" t="s">
        <v>872</v>
      </c>
      <c r="AG77" s="13" t="s">
        <v>872</v>
      </c>
      <c r="AH77" s="13" t="s">
        <v>872</v>
      </c>
    </row>
    <row r="78" spans="1:34" x14ac:dyDescent="0.2">
      <c r="A78" s="10" t="s">
        <v>1012</v>
      </c>
      <c r="B78" s="11">
        <v>3080.0000000000005</v>
      </c>
      <c r="C78" s="12" t="s">
        <v>1013</v>
      </c>
      <c r="D78" s="13" t="s">
        <v>872</v>
      </c>
      <c r="E78" s="13" t="s">
        <v>872</v>
      </c>
      <c r="F78" s="13" t="s">
        <v>872</v>
      </c>
      <c r="G78" s="13" t="s">
        <v>872</v>
      </c>
      <c r="H78" s="13" t="s">
        <v>872</v>
      </c>
      <c r="I78" s="13" t="s">
        <v>872</v>
      </c>
      <c r="J78" s="13" t="s">
        <v>872</v>
      </c>
      <c r="K78" s="13" t="s">
        <v>872</v>
      </c>
      <c r="L78" s="13" t="s">
        <v>872</v>
      </c>
      <c r="M78" s="13" t="s">
        <v>872</v>
      </c>
      <c r="N78" s="13" t="s">
        <v>872</v>
      </c>
      <c r="O78" s="13" t="s">
        <v>872</v>
      </c>
      <c r="P78" s="13" t="s">
        <v>872</v>
      </c>
      <c r="Q78" s="13" t="s">
        <v>872</v>
      </c>
      <c r="R78" s="13" t="s">
        <v>872</v>
      </c>
      <c r="S78" s="13" t="s">
        <v>872</v>
      </c>
      <c r="T78" s="13" t="s">
        <v>872</v>
      </c>
      <c r="U78" s="13" t="s">
        <v>872</v>
      </c>
      <c r="V78" s="13" t="s">
        <v>872</v>
      </c>
      <c r="W78" s="13" t="s">
        <v>872</v>
      </c>
      <c r="X78" s="13" t="s">
        <v>872</v>
      </c>
      <c r="Y78" s="13" t="s">
        <v>872</v>
      </c>
      <c r="Z78" s="13" t="s">
        <v>872</v>
      </c>
      <c r="AA78" s="13" t="s">
        <v>871</v>
      </c>
      <c r="AB78" s="13" t="s">
        <v>871</v>
      </c>
      <c r="AC78" s="13" t="s">
        <v>872</v>
      </c>
      <c r="AD78" s="13" t="s">
        <v>872</v>
      </c>
      <c r="AE78" s="13" t="s">
        <v>872</v>
      </c>
      <c r="AF78" s="13" t="s">
        <v>872</v>
      </c>
      <c r="AG78" s="13" t="s">
        <v>872</v>
      </c>
      <c r="AH78" s="13" t="s">
        <v>872</v>
      </c>
    </row>
    <row r="79" spans="1:34" ht="19.5" x14ac:dyDescent="0.2">
      <c r="A79" s="10" t="s">
        <v>1014</v>
      </c>
      <c r="B79" s="11">
        <v>1298</v>
      </c>
      <c r="C79" s="12" t="s">
        <v>1015</v>
      </c>
      <c r="D79" s="13" t="s">
        <v>871</v>
      </c>
      <c r="E79" s="13" t="s">
        <v>871</v>
      </c>
      <c r="F79" s="13" t="s">
        <v>871</v>
      </c>
      <c r="G79" s="13" t="s">
        <v>871</v>
      </c>
      <c r="H79" s="13" t="s">
        <v>871</v>
      </c>
      <c r="I79" s="13" t="s">
        <v>871</v>
      </c>
      <c r="J79" s="13" t="s">
        <v>871</v>
      </c>
      <c r="K79" s="13" t="s">
        <v>872</v>
      </c>
      <c r="L79" s="13" t="s">
        <v>872</v>
      </c>
      <c r="M79" s="13" t="s">
        <v>872</v>
      </c>
      <c r="N79" s="13" t="s">
        <v>872</v>
      </c>
      <c r="O79" s="13" t="s">
        <v>872</v>
      </c>
      <c r="P79" s="13" t="s">
        <v>872</v>
      </c>
      <c r="Q79" s="13" t="s">
        <v>872</v>
      </c>
      <c r="R79" s="13" t="s">
        <v>872</v>
      </c>
      <c r="S79" s="13" t="s">
        <v>872</v>
      </c>
      <c r="T79" s="13" t="s">
        <v>872</v>
      </c>
      <c r="U79" s="13" t="s">
        <v>872</v>
      </c>
      <c r="V79" s="13" t="s">
        <v>871</v>
      </c>
      <c r="W79" s="13" t="s">
        <v>871</v>
      </c>
      <c r="X79" s="13" t="s">
        <v>871</v>
      </c>
      <c r="Y79" s="13" t="s">
        <v>871</v>
      </c>
      <c r="Z79" s="13" t="s">
        <v>871</v>
      </c>
      <c r="AA79" s="13" t="s">
        <v>871</v>
      </c>
      <c r="AB79" s="13" t="s">
        <v>871</v>
      </c>
      <c r="AC79" s="13" t="s">
        <v>872</v>
      </c>
      <c r="AD79" s="13" t="s">
        <v>872</v>
      </c>
      <c r="AE79" s="13" t="s">
        <v>872</v>
      </c>
      <c r="AF79" s="13" t="s">
        <v>872</v>
      </c>
      <c r="AG79" s="13" t="s">
        <v>872</v>
      </c>
      <c r="AH79" s="13" t="s">
        <v>872</v>
      </c>
    </row>
    <row r="80" spans="1:34" x14ac:dyDescent="0.2">
      <c r="A80" s="10" t="s">
        <v>1016</v>
      </c>
      <c r="B80" s="11">
        <v>979.00000000000011</v>
      </c>
      <c r="C80" s="12" t="s">
        <v>1017</v>
      </c>
      <c r="D80" s="13" t="s">
        <v>872</v>
      </c>
      <c r="E80" s="13" t="s">
        <v>872</v>
      </c>
      <c r="F80" s="13" t="s">
        <v>872</v>
      </c>
      <c r="G80" s="13" t="s">
        <v>872</v>
      </c>
      <c r="H80" s="13" t="s">
        <v>872</v>
      </c>
      <c r="I80" s="13" t="s">
        <v>872</v>
      </c>
      <c r="J80" s="13" t="s">
        <v>872</v>
      </c>
      <c r="K80" s="13" t="s">
        <v>872</v>
      </c>
      <c r="L80" s="13" t="s">
        <v>872</v>
      </c>
      <c r="M80" s="13" t="s">
        <v>872</v>
      </c>
      <c r="N80" s="13" t="s">
        <v>872</v>
      </c>
      <c r="O80" s="13" t="s">
        <v>872</v>
      </c>
      <c r="P80" s="13" t="s">
        <v>872</v>
      </c>
      <c r="Q80" s="13" t="s">
        <v>872</v>
      </c>
      <c r="R80" s="13" t="s">
        <v>872</v>
      </c>
      <c r="S80" s="13" t="s">
        <v>872</v>
      </c>
      <c r="T80" s="13" t="s">
        <v>872</v>
      </c>
      <c r="U80" s="13" t="s">
        <v>872</v>
      </c>
      <c r="V80" s="13" t="s">
        <v>872</v>
      </c>
      <c r="W80" s="13" t="s">
        <v>872</v>
      </c>
      <c r="X80" s="13" t="s">
        <v>872</v>
      </c>
      <c r="Y80" s="13" t="s">
        <v>872</v>
      </c>
      <c r="Z80" s="13" t="s">
        <v>872</v>
      </c>
      <c r="AA80" s="13" t="s">
        <v>872</v>
      </c>
      <c r="AB80" s="13" t="s">
        <v>872</v>
      </c>
      <c r="AC80" s="13" t="s">
        <v>872</v>
      </c>
      <c r="AD80" s="13" t="s">
        <v>871</v>
      </c>
      <c r="AE80" s="13" t="s">
        <v>872</v>
      </c>
      <c r="AF80" s="13" t="s">
        <v>872</v>
      </c>
      <c r="AG80" s="13" t="s">
        <v>872</v>
      </c>
      <c r="AH80" s="13" t="s">
        <v>872</v>
      </c>
    </row>
    <row r="81" spans="1:35" ht="19.5" x14ac:dyDescent="0.2">
      <c r="A81" s="10" t="s">
        <v>1018</v>
      </c>
      <c r="B81" s="11">
        <v>3223.0000000000005</v>
      </c>
      <c r="C81" s="12" t="s">
        <v>1019</v>
      </c>
      <c r="D81" s="13" t="s">
        <v>871</v>
      </c>
      <c r="E81" s="13" t="s">
        <v>871</v>
      </c>
      <c r="F81" s="13" t="s">
        <v>871</v>
      </c>
      <c r="G81" s="13" t="s">
        <v>871</v>
      </c>
      <c r="H81" s="13" t="s">
        <v>871</v>
      </c>
      <c r="I81" s="13" t="s">
        <v>871</v>
      </c>
      <c r="J81" s="13" t="s">
        <v>871</v>
      </c>
      <c r="K81" s="13" t="s">
        <v>871</v>
      </c>
      <c r="L81" s="13" t="s">
        <v>871</v>
      </c>
      <c r="M81" s="13" t="s">
        <v>871</v>
      </c>
      <c r="N81" s="13" t="s">
        <v>871</v>
      </c>
      <c r="O81" s="13" t="s">
        <v>871</v>
      </c>
      <c r="P81" s="13" t="s">
        <v>871</v>
      </c>
      <c r="Q81" s="13" t="s">
        <v>871</v>
      </c>
      <c r="R81" s="13" t="s">
        <v>871</v>
      </c>
      <c r="S81" s="13" t="s">
        <v>871</v>
      </c>
      <c r="T81" s="13" t="s">
        <v>871</v>
      </c>
      <c r="U81" s="13" t="s">
        <v>871</v>
      </c>
      <c r="V81" s="13" t="s">
        <v>871</v>
      </c>
      <c r="W81" s="13" t="s">
        <v>871</v>
      </c>
      <c r="X81" s="13" t="s">
        <v>871</v>
      </c>
      <c r="Y81" s="13" t="s">
        <v>871</v>
      </c>
      <c r="Z81" s="13" t="s">
        <v>871</v>
      </c>
      <c r="AA81" s="13" t="s">
        <v>871</v>
      </c>
      <c r="AB81" s="13" t="s">
        <v>871</v>
      </c>
      <c r="AC81" s="13" t="s">
        <v>871</v>
      </c>
      <c r="AD81" s="13" t="s">
        <v>871</v>
      </c>
      <c r="AE81" s="13" t="s">
        <v>871</v>
      </c>
      <c r="AF81" s="13" t="s">
        <v>871</v>
      </c>
      <c r="AG81" s="13" t="s">
        <v>871</v>
      </c>
      <c r="AH81" s="13" t="s">
        <v>871</v>
      </c>
    </row>
    <row r="82" spans="1:35" x14ac:dyDescent="0.2">
      <c r="A82" s="10" t="s">
        <v>1020</v>
      </c>
      <c r="B82" s="11">
        <v>1441.0000000000002</v>
      </c>
      <c r="C82" s="12" t="s">
        <v>1021</v>
      </c>
      <c r="D82" s="13" t="s">
        <v>871</v>
      </c>
      <c r="E82" s="13" t="s">
        <v>871</v>
      </c>
      <c r="F82" s="13" t="s">
        <v>871</v>
      </c>
      <c r="G82" s="13" t="s">
        <v>871</v>
      </c>
      <c r="H82" s="13" t="s">
        <v>871</v>
      </c>
      <c r="I82" s="13" t="s">
        <v>871</v>
      </c>
      <c r="J82" s="13" t="s">
        <v>871</v>
      </c>
      <c r="K82" s="13" t="s">
        <v>871</v>
      </c>
      <c r="L82" s="13" t="s">
        <v>871</v>
      </c>
      <c r="M82" s="13" t="s">
        <v>871</v>
      </c>
      <c r="N82" s="13" t="s">
        <v>871</v>
      </c>
      <c r="O82" s="13" t="s">
        <v>871</v>
      </c>
      <c r="P82" s="13" t="s">
        <v>871</v>
      </c>
      <c r="Q82" s="13" t="s">
        <v>871</v>
      </c>
      <c r="R82" s="13" t="s">
        <v>871</v>
      </c>
      <c r="S82" s="13" t="s">
        <v>871</v>
      </c>
      <c r="T82" s="13" t="s">
        <v>871</v>
      </c>
      <c r="U82" s="13" t="s">
        <v>871</v>
      </c>
      <c r="V82" s="13" t="s">
        <v>871</v>
      </c>
      <c r="W82" s="13" t="s">
        <v>871</v>
      </c>
      <c r="X82" s="13" t="s">
        <v>871</v>
      </c>
      <c r="Y82" s="13" t="s">
        <v>871</v>
      </c>
      <c r="Z82" s="13" t="s">
        <v>871</v>
      </c>
      <c r="AA82" s="13" t="s">
        <v>871</v>
      </c>
      <c r="AB82" s="13" t="s">
        <v>871</v>
      </c>
      <c r="AC82" s="13" t="s">
        <v>872</v>
      </c>
      <c r="AD82" s="13" t="s">
        <v>872</v>
      </c>
      <c r="AE82" s="13" t="s">
        <v>872</v>
      </c>
      <c r="AF82" s="13" t="s">
        <v>872</v>
      </c>
      <c r="AG82" s="13" t="s">
        <v>872</v>
      </c>
      <c r="AH82" s="13" t="s">
        <v>872</v>
      </c>
    </row>
    <row r="83" spans="1:35" x14ac:dyDescent="0.2">
      <c r="A83" s="10" t="s">
        <v>1022</v>
      </c>
      <c r="B83" s="11">
        <v>2189</v>
      </c>
      <c r="C83" s="12" t="s">
        <v>1023</v>
      </c>
      <c r="D83" s="13" t="s">
        <v>871</v>
      </c>
      <c r="E83" s="13" t="s">
        <v>871</v>
      </c>
      <c r="F83" s="13" t="s">
        <v>871</v>
      </c>
      <c r="G83" s="13" t="s">
        <v>871</v>
      </c>
      <c r="H83" s="13" t="s">
        <v>871</v>
      </c>
      <c r="I83" s="13" t="s">
        <v>871</v>
      </c>
      <c r="J83" s="13" t="s">
        <v>871</v>
      </c>
      <c r="K83" s="13" t="s">
        <v>871</v>
      </c>
      <c r="L83" s="13" t="s">
        <v>871</v>
      </c>
      <c r="M83" s="13" t="s">
        <v>871</v>
      </c>
      <c r="N83" s="13" t="s">
        <v>871</v>
      </c>
      <c r="O83" s="13" t="s">
        <v>871</v>
      </c>
      <c r="P83" s="13" t="s">
        <v>871</v>
      </c>
      <c r="Q83" s="13" t="s">
        <v>871</v>
      </c>
      <c r="R83" s="13" t="s">
        <v>872</v>
      </c>
      <c r="S83" s="13" t="s">
        <v>872</v>
      </c>
      <c r="T83" s="13" t="s">
        <v>872</v>
      </c>
      <c r="U83" s="13" t="s">
        <v>872</v>
      </c>
      <c r="V83" s="13" t="s">
        <v>871</v>
      </c>
      <c r="W83" s="13" t="s">
        <v>871</v>
      </c>
      <c r="X83" s="13" t="s">
        <v>871</v>
      </c>
      <c r="Y83" s="13" t="s">
        <v>871</v>
      </c>
      <c r="Z83" s="13" t="s">
        <v>871</v>
      </c>
      <c r="AA83" s="13" t="s">
        <v>871</v>
      </c>
      <c r="AB83" s="13" t="s">
        <v>871</v>
      </c>
      <c r="AC83" s="13" t="s">
        <v>872</v>
      </c>
      <c r="AD83" s="13" t="s">
        <v>872</v>
      </c>
      <c r="AE83" s="13" t="s">
        <v>872</v>
      </c>
      <c r="AF83" s="13" t="s">
        <v>872</v>
      </c>
      <c r="AG83" s="13" t="s">
        <v>872</v>
      </c>
      <c r="AH83" s="13" t="s">
        <v>872</v>
      </c>
      <c r="AI83" s="14"/>
    </row>
    <row r="84" spans="1:35" x14ac:dyDescent="0.2">
      <c r="A84" s="10" t="s">
        <v>1024</v>
      </c>
      <c r="B84" s="11">
        <v>2222</v>
      </c>
      <c r="C84" s="12" t="s">
        <v>1025</v>
      </c>
      <c r="D84" s="13" t="s">
        <v>871</v>
      </c>
      <c r="E84" s="13" t="s">
        <v>871</v>
      </c>
      <c r="F84" s="13" t="s">
        <v>871</v>
      </c>
      <c r="G84" s="13" t="s">
        <v>871</v>
      </c>
      <c r="H84" s="13" t="s">
        <v>871</v>
      </c>
      <c r="I84" s="13" t="s">
        <v>871</v>
      </c>
      <c r="J84" s="13" t="s">
        <v>871</v>
      </c>
      <c r="K84" s="13" t="s">
        <v>871</v>
      </c>
      <c r="L84" s="13" t="s">
        <v>871</v>
      </c>
      <c r="M84" s="13" t="s">
        <v>871</v>
      </c>
      <c r="N84" s="13" t="s">
        <v>871</v>
      </c>
      <c r="O84" s="13" t="s">
        <v>871</v>
      </c>
      <c r="P84" s="13" t="s">
        <v>871</v>
      </c>
      <c r="Q84" s="13" t="s">
        <v>871</v>
      </c>
      <c r="R84" s="13" t="s">
        <v>872</v>
      </c>
      <c r="S84" s="13" t="s">
        <v>872</v>
      </c>
      <c r="T84" s="13" t="s">
        <v>872</v>
      </c>
      <c r="U84" s="13" t="s">
        <v>872</v>
      </c>
      <c r="V84" s="13" t="s">
        <v>871</v>
      </c>
      <c r="W84" s="13" t="s">
        <v>871</v>
      </c>
      <c r="X84" s="13" t="s">
        <v>871</v>
      </c>
      <c r="Y84" s="13" t="s">
        <v>871</v>
      </c>
      <c r="Z84" s="13" t="s">
        <v>871</v>
      </c>
      <c r="AA84" s="13" t="s">
        <v>871</v>
      </c>
      <c r="AB84" s="13" t="s">
        <v>871</v>
      </c>
      <c r="AC84" s="13" t="s">
        <v>872</v>
      </c>
      <c r="AD84" s="13" t="s">
        <v>872</v>
      </c>
      <c r="AE84" s="13" t="s">
        <v>872</v>
      </c>
      <c r="AF84" s="13" t="s">
        <v>872</v>
      </c>
      <c r="AG84" s="13" t="s">
        <v>872</v>
      </c>
      <c r="AH84" s="13" t="s">
        <v>872</v>
      </c>
      <c r="AI84" s="8"/>
    </row>
    <row r="85" spans="1:35" x14ac:dyDescent="0.2">
      <c r="A85" s="10" t="s">
        <v>1026</v>
      </c>
      <c r="B85" s="11">
        <v>1639.0000000000002</v>
      </c>
      <c r="C85" s="15" t="s">
        <v>1027</v>
      </c>
      <c r="D85" s="13" t="s">
        <v>871</v>
      </c>
      <c r="E85" s="13" t="s">
        <v>871</v>
      </c>
      <c r="F85" s="13" t="s">
        <v>871</v>
      </c>
      <c r="G85" s="13" t="s">
        <v>871</v>
      </c>
      <c r="H85" s="13" t="s">
        <v>871</v>
      </c>
      <c r="I85" s="13" t="s">
        <v>871</v>
      </c>
      <c r="J85" s="13" t="s">
        <v>871</v>
      </c>
      <c r="K85" s="13" t="s">
        <v>871</v>
      </c>
      <c r="L85" s="13" t="s">
        <v>871</v>
      </c>
      <c r="M85" s="13" t="s">
        <v>871</v>
      </c>
      <c r="N85" s="13" t="s">
        <v>871</v>
      </c>
      <c r="O85" s="13" t="s">
        <v>871</v>
      </c>
      <c r="P85" s="13" t="s">
        <v>871</v>
      </c>
      <c r="Q85" s="13" t="s">
        <v>871</v>
      </c>
      <c r="R85" s="13" t="s">
        <v>872</v>
      </c>
      <c r="S85" s="13" t="s">
        <v>872</v>
      </c>
      <c r="T85" s="13" t="s">
        <v>872</v>
      </c>
      <c r="U85" s="13" t="s">
        <v>872</v>
      </c>
      <c r="V85" s="13" t="s">
        <v>871</v>
      </c>
      <c r="W85" s="13" t="s">
        <v>871</v>
      </c>
      <c r="X85" s="13" t="s">
        <v>871</v>
      </c>
      <c r="Y85" s="13" t="s">
        <v>871</v>
      </c>
      <c r="Z85" s="13" t="s">
        <v>871</v>
      </c>
      <c r="AA85" s="13" t="s">
        <v>871</v>
      </c>
      <c r="AB85" s="13" t="s">
        <v>871</v>
      </c>
      <c r="AC85" s="13" t="s">
        <v>872</v>
      </c>
      <c r="AD85" s="13" t="s">
        <v>872</v>
      </c>
      <c r="AE85" s="13" t="s">
        <v>872</v>
      </c>
      <c r="AF85" s="13" t="s">
        <v>872</v>
      </c>
      <c r="AG85" s="13" t="s">
        <v>872</v>
      </c>
      <c r="AH85" s="13" t="s">
        <v>872</v>
      </c>
      <c r="AI85" s="14"/>
    </row>
    <row r="86" spans="1:35" ht="19.5" x14ac:dyDescent="0.2">
      <c r="A86" s="10" t="s">
        <v>1028</v>
      </c>
      <c r="B86" s="11">
        <v>748.00000000000011</v>
      </c>
      <c r="C86" s="18" t="s">
        <v>1029</v>
      </c>
      <c r="D86" s="13" t="s">
        <v>872</v>
      </c>
      <c r="E86" s="13" t="s">
        <v>872</v>
      </c>
      <c r="F86" s="13" t="s">
        <v>872</v>
      </c>
      <c r="G86" s="13" t="s">
        <v>872</v>
      </c>
      <c r="H86" s="13" t="s">
        <v>872</v>
      </c>
      <c r="I86" s="13" t="s">
        <v>872</v>
      </c>
      <c r="J86" s="13" t="s">
        <v>872</v>
      </c>
      <c r="K86" s="13" t="s">
        <v>872</v>
      </c>
      <c r="L86" s="13" t="s">
        <v>872</v>
      </c>
      <c r="M86" s="13" t="s">
        <v>872</v>
      </c>
      <c r="N86" s="13" t="s">
        <v>872</v>
      </c>
      <c r="O86" s="13" t="s">
        <v>872</v>
      </c>
      <c r="P86" s="13" t="s">
        <v>872</v>
      </c>
      <c r="Q86" s="13" t="s">
        <v>872</v>
      </c>
      <c r="R86" s="13" t="s">
        <v>871</v>
      </c>
      <c r="S86" s="13" t="s">
        <v>871</v>
      </c>
      <c r="T86" s="13" t="s">
        <v>871</v>
      </c>
      <c r="U86" s="13" t="s">
        <v>871</v>
      </c>
      <c r="V86" s="13" t="s">
        <v>871</v>
      </c>
      <c r="W86" s="13" t="s">
        <v>871</v>
      </c>
      <c r="X86" s="13" t="s">
        <v>871</v>
      </c>
      <c r="Y86" s="13" t="s">
        <v>871</v>
      </c>
      <c r="Z86" s="13" t="s">
        <v>871</v>
      </c>
      <c r="AA86" s="13" t="s">
        <v>871</v>
      </c>
      <c r="AB86" s="13" t="s">
        <v>871</v>
      </c>
      <c r="AC86" s="13" t="s">
        <v>872</v>
      </c>
      <c r="AD86" s="13" t="s">
        <v>872</v>
      </c>
      <c r="AE86" s="13" t="s">
        <v>872</v>
      </c>
      <c r="AF86" s="13" t="s">
        <v>872</v>
      </c>
      <c r="AG86" s="13" t="s">
        <v>872</v>
      </c>
      <c r="AH86" s="13" t="s">
        <v>872</v>
      </c>
      <c r="AI86" s="14"/>
    </row>
    <row r="87" spans="1:35" x14ac:dyDescent="0.2">
      <c r="A87" s="10" t="s">
        <v>1030</v>
      </c>
      <c r="B87" s="11">
        <v>1298</v>
      </c>
      <c r="C87" s="12" t="s">
        <v>1031</v>
      </c>
      <c r="D87" s="13" t="s">
        <v>872</v>
      </c>
      <c r="E87" s="13" t="s">
        <v>872</v>
      </c>
      <c r="F87" s="13" t="s">
        <v>872</v>
      </c>
      <c r="G87" s="13" t="s">
        <v>872</v>
      </c>
      <c r="H87" s="13" t="s">
        <v>872</v>
      </c>
      <c r="I87" s="13" t="s">
        <v>872</v>
      </c>
      <c r="J87" s="13" t="s">
        <v>872</v>
      </c>
      <c r="K87" s="13" t="s">
        <v>872</v>
      </c>
      <c r="L87" s="13" t="s">
        <v>872</v>
      </c>
      <c r="M87" s="13" t="s">
        <v>872</v>
      </c>
      <c r="N87" s="13" t="s">
        <v>872</v>
      </c>
      <c r="O87" s="13" t="s">
        <v>872</v>
      </c>
      <c r="P87" s="13" t="s">
        <v>872</v>
      </c>
      <c r="Q87" s="13" t="s">
        <v>872</v>
      </c>
      <c r="R87" s="13" t="s">
        <v>871</v>
      </c>
      <c r="S87" s="13" t="s">
        <v>871</v>
      </c>
      <c r="T87" s="13" t="s">
        <v>871</v>
      </c>
      <c r="U87" s="13" t="s">
        <v>871</v>
      </c>
      <c r="V87" s="13" t="s">
        <v>871</v>
      </c>
      <c r="W87" s="13" t="s">
        <v>871</v>
      </c>
      <c r="X87" s="13" t="s">
        <v>871</v>
      </c>
      <c r="Y87" s="13" t="s">
        <v>871</v>
      </c>
      <c r="Z87" s="13" t="s">
        <v>871</v>
      </c>
      <c r="AA87" s="13" t="s">
        <v>871</v>
      </c>
      <c r="AB87" s="13" t="s">
        <v>871</v>
      </c>
      <c r="AC87" s="13" t="s">
        <v>872</v>
      </c>
      <c r="AD87" s="13" t="s">
        <v>872</v>
      </c>
      <c r="AE87" s="13" t="s">
        <v>872</v>
      </c>
      <c r="AF87" s="13" t="s">
        <v>872</v>
      </c>
      <c r="AG87" s="13" t="s">
        <v>872</v>
      </c>
      <c r="AH87" s="13" t="s">
        <v>872</v>
      </c>
      <c r="AI87" s="14"/>
    </row>
    <row r="88" spans="1:35" x14ac:dyDescent="0.2">
      <c r="A88" s="10" t="s">
        <v>1032</v>
      </c>
      <c r="B88" s="11">
        <v>2222</v>
      </c>
      <c r="C88" s="12" t="s">
        <v>1033</v>
      </c>
      <c r="D88" s="13" t="s">
        <v>872</v>
      </c>
      <c r="E88" s="13" t="s">
        <v>872</v>
      </c>
      <c r="F88" s="13" t="s">
        <v>872</v>
      </c>
      <c r="G88" s="13" t="s">
        <v>872</v>
      </c>
      <c r="H88" s="13" t="s">
        <v>872</v>
      </c>
      <c r="I88" s="13" t="s">
        <v>872</v>
      </c>
      <c r="J88" s="13" t="s">
        <v>872</v>
      </c>
      <c r="K88" s="13" t="s">
        <v>872</v>
      </c>
      <c r="L88" s="13" t="s">
        <v>872</v>
      </c>
      <c r="M88" s="13" t="s">
        <v>872</v>
      </c>
      <c r="N88" s="13" t="s">
        <v>872</v>
      </c>
      <c r="O88" s="13" t="s">
        <v>872</v>
      </c>
      <c r="P88" s="13" t="s">
        <v>872</v>
      </c>
      <c r="Q88" s="13" t="s">
        <v>872</v>
      </c>
      <c r="R88" s="13" t="s">
        <v>871</v>
      </c>
      <c r="S88" s="13" t="s">
        <v>871</v>
      </c>
      <c r="T88" s="13" t="s">
        <v>871</v>
      </c>
      <c r="U88" s="13" t="s">
        <v>871</v>
      </c>
      <c r="V88" s="13" t="s">
        <v>871</v>
      </c>
      <c r="W88" s="13" t="s">
        <v>871</v>
      </c>
      <c r="X88" s="13" t="s">
        <v>871</v>
      </c>
      <c r="Y88" s="13" t="s">
        <v>871</v>
      </c>
      <c r="Z88" s="13" t="s">
        <v>871</v>
      </c>
      <c r="AA88" s="13" t="s">
        <v>871</v>
      </c>
      <c r="AB88" s="13" t="s">
        <v>871</v>
      </c>
      <c r="AC88" s="13" t="s">
        <v>872</v>
      </c>
      <c r="AD88" s="13" t="s">
        <v>872</v>
      </c>
      <c r="AE88" s="13" t="s">
        <v>872</v>
      </c>
      <c r="AF88" s="13" t="s">
        <v>872</v>
      </c>
      <c r="AG88" s="13" t="s">
        <v>872</v>
      </c>
      <c r="AH88" s="13" t="s">
        <v>872</v>
      </c>
      <c r="AI88" s="14"/>
    </row>
    <row r="89" spans="1:35" x14ac:dyDescent="0.2">
      <c r="A89" s="10" t="s">
        <v>1034</v>
      </c>
      <c r="B89" s="11">
        <v>1177</v>
      </c>
      <c r="C89" s="12" t="s">
        <v>1035</v>
      </c>
      <c r="D89" s="13" t="s">
        <v>872</v>
      </c>
      <c r="E89" s="13" t="s">
        <v>872</v>
      </c>
      <c r="F89" s="13" t="s">
        <v>872</v>
      </c>
      <c r="G89" s="13" t="s">
        <v>872</v>
      </c>
      <c r="H89" s="13" t="s">
        <v>872</v>
      </c>
      <c r="I89" s="13" t="s">
        <v>872</v>
      </c>
      <c r="J89" s="13" t="s">
        <v>872</v>
      </c>
      <c r="K89" s="13" t="s">
        <v>872</v>
      </c>
      <c r="L89" s="13" t="s">
        <v>872</v>
      </c>
      <c r="M89" s="13" t="s">
        <v>872</v>
      </c>
      <c r="N89" s="13" t="s">
        <v>872</v>
      </c>
      <c r="O89" s="13" t="s">
        <v>872</v>
      </c>
      <c r="P89" s="13" t="s">
        <v>872</v>
      </c>
      <c r="Q89" s="13" t="s">
        <v>872</v>
      </c>
      <c r="R89" s="13" t="s">
        <v>871</v>
      </c>
      <c r="S89" s="13" t="s">
        <v>871</v>
      </c>
      <c r="T89" s="13" t="s">
        <v>871</v>
      </c>
      <c r="U89" s="13" t="s">
        <v>871</v>
      </c>
      <c r="V89" s="13" t="s">
        <v>872</v>
      </c>
      <c r="W89" s="13" t="s">
        <v>872</v>
      </c>
      <c r="X89" s="13" t="s">
        <v>872</v>
      </c>
      <c r="Y89" s="13" t="s">
        <v>872</v>
      </c>
      <c r="Z89" s="13" t="s">
        <v>872</v>
      </c>
      <c r="AA89" s="13" t="s">
        <v>872</v>
      </c>
      <c r="AB89" s="13" t="s">
        <v>872</v>
      </c>
      <c r="AC89" s="13" t="s">
        <v>871</v>
      </c>
      <c r="AD89" s="13" t="s">
        <v>871</v>
      </c>
      <c r="AE89" s="13" t="s">
        <v>871</v>
      </c>
      <c r="AF89" s="13" t="s">
        <v>871</v>
      </c>
      <c r="AG89" s="13" t="s">
        <v>871</v>
      </c>
      <c r="AH89" s="13" t="s">
        <v>871</v>
      </c>
      <c r="AI89" s="8"/>
    </row>
    <row r="90" spans="1:35" x14ac:dyDescent="0.2">
      <c r="A90" s="10" t="s">
        <v>1036</v>
      </c>
      <c r="B90" s="11">
        <v>748.00000000000011</v>
      </c>
      <c r="C90" s="12" t="s">
        <v>1037</v>
      </c>
      <c r="D90" s="13" t="s">
        <v>872</v>
      </c>
      <c r="E90" s="13" t="s">
        <v>872</v>
      </c>
      <c r="F90" s="13" t="s">
        <v>872</v>
      </c>
      <c r="G90" s="13" t="s">
        <v>872</v>
      </c>
      <c r="H90" s="13" t="s">
        <v>872</v>
      </c>
      <c r="I90" s="13" t="s">
        <v>872</v>
      </c>
      <c r="J90" s="13" t="s">
        <v>872</v>
      </c>
      <c r="K90" s="13" t="s">
        <v>872</v>
      </c>
      <c r="L90" s="13" t="s">
        <v>872</v>
      </c>
      <c r="M90" s="13" t="s">
        <v>872</v>
      </c>
      <c r="N90" s="13" t="s">
        <v>872</v>
      </c>
      <c r="O90" s="13" t="s">
        <v>872</v>
      </c>
      <c r="P90" s="13" t="s">
        <v>872</v>
      </c>
      <c r="Q90" s="13" t="s">
        <v>872</v>
      </c>
      <c r="R90" s="13" t="s">
        <v>871</v>
      </c>
      <c r="S90" s="13" t="s">
        <v>871</v>
      </c>
      <c r="T90" s="13" t="s">
        <v>871</v>
      </c>
      <c r="U90" s="13" t="s">
        <v>871</v>
      </c>
      <c r="V90" s="13" t="s">
        <v>872</v>
      </c>
      <c r="W90" s="13" t="s">
        <v>872</v>
      </c>
      <c r="X90" s="13" t="s">
        <v>872</v>
      </c>
      <c r="Y90" s="13" t="s">
        <v>872</v>
      </c>
      <c r="Z90" s="13" t="s">
        <v>872</v>
      </c>
      <c r="AA90" s="13" t="s">
        <v>872</v>
      </c>
      <c r="AB90" s="13" t="s">
        <v>872</v>
      </c>
      <c r="AC90" s="13" t="s">
        <v>871</v>
      </c>
      <c r="AD90" s="13" t="s">
        <v>871</v>
      </c>
      <c r="AE90" s="13" t="s">
        <v>871</v>
      </c>
      <c r="AF90" s="13" t="s">
        <v>871</v>
      </c>
      <c r="AG90" s="13" t="s">
        <v>871</v>
      </c>
      <c r="AH90" s="13" t="s">
        <v>871</v>
      </c>
      <c r="AI90" s="14"/>
    </row>
    <row r="91" spans="1:35" x14ac:dyDescent="0.2">
      <c r="A91" s="10" t="s">
        <v>1038</v>
      </c>
      <c r="B91" s="11">
        <v>1386</v>
      </c>
      <c r="C91" s="12" t="s">
        <v>1039</v>
      </c>
      <c r="D91" s="13" t="s">
        <v>872</v>
      </c>
      <c r="E91" s="13" t="s">
        <v>872</v>
      </c>
      <c r="F91" s="13" t="s">
        <v>872</v>
      </c>
      <c r="G91" s="13" t="s">
        <v>872</v>
      </c>
      <c r="H91" s="13" t="s">
        <v>872</v>
      </c>
      <c r="I91" s="13" t="s">
        <v>872</v>
      </c>
      <c r="J91" s="13" t="s">
        <v>872</v>
      </c>
      <c r="K91" s="13" t="s">
        <v>872</v>
      </c>
      <c r="L91" s="13" t="s">
        <v>872</v>
      </c>
      <c r="M91" s="13" t="s">
        <v>872</v>
      </c>
      <c r="N91" s="13" t="s">
        <v>872</v>
      </c>
      <c r="O91" s="13" t="s">
        <v>872</v>
      </c>
      <c r="P91" s="13" t="s">
        <v>872</v>
      </c>
      <c r="Q91" s="13" t="s">
        <v>872</v>
      </c>
      <c r="R91" s="13" t="s">
        <v>871</v>
      </c>
      <c r="S91" s="13" t="s">
        <v>871</v>
      </c>
      <c r="T91" s="13" t="s">
        <v>871</v>
      </c>
      <c r="U91" s="13" t="s">
        <v>871</v>
      </c>
      <c r="V91" s="13" t="s">
        <v>872</v>
      </c>
      <c r="W91" s="13" t="s">
        <v>872</v>
      </c>
      <c r="X91" s="13" t="s">
        <v>872</v>
      </c>
      <c r="Y91" s="13" t="s">
        <v>872</v>
      </c>
      <c r="Z91" s="13" t="s">
        <v>872</v>
      </c>
      <c r="AA91" s="13" t="s">
        <v>872</v>
      </c>
      <c r="AB91" s="13" t="s">
        <v>872</v>
      </c>
      <c r="AC91" s="13" t="s">
        <v>871</v>
      </c>
      <c r="AD91" s="13" t="s">
        <v>871</v>
      </c>
      <c r="AE91" s="13" t="s">
        <v>871</v>
      </c>
      <c r="AF91" s="13" t="s">
        <v>871</v>
      </c>
      <c r="AG91" s="13" t="s">
        <v>871</v>
      </c>
      <c r="AH91" s="13" t="s">
        <v>871</v>
      </c>
      <c r="AI91" s="8"/>
    </row>
    <row r="92" spans="1:35" ht="19.5" x14ac:dyDescent="0.2">
      <c r="A92" s="10" t="s">
        <v>1040</v>
      </c>
      <c r="B92" s="11">
        <v>242.00000000000003</v>
      </c>
      <c r="C92" s="12" t="s">
        <v>1041</v>
      </c>
      <c r="D92" s="13" t="s">
        <v>871</v>
      </c>
      <c r="E92" s="13" t="s">
        <v>871</v>
      </c>
      <c r="F92" s="13" t="s">
        <v>871</v>
      </c>
      <c r="G92" s="13" t="s">
        <v>871</v>
      </c>
      <c r="H92" s="13" t="s">
        <v>871</v>
      </c>
      <c r="I92" s="13" t="s">
        <v>871</v>
      </c>
      <c r="J92" s="13" t="s">
        <v>871</v>
      </c>
      <c r="K92" s="13" t="s">
        <v>871</v>
      </c>
      <c r="L92" s="13" t="s">
        <v>871</v>
      </c>
      <c r="M92" s="13" t="s">
        <v>871</v>
      </c>
      <c r="N92" s="13" t="s">
        <v>871</v>
      </c>
      <c r="O92" s="13" t="s">
        <v>871</v>
      </c>
      <c r="P92" s="13" t="s">
        <v>871</v>
      </c>
      <c r="Q92" s="13" t="s">
        <v>871</v>
      </c>
      <c r="R92" s="13" t="s">
        <v>871</v>
      </c>
      <c r="S92" s="13" t="s">
        <v>871</v>
      </c>
      <c r="T92" s="13" t="s">
        <v>871</v>
      </c>
      <c r="U92" s="13" t="s">
        <v>871</v>
      </c>
      <c r="V92" s="13" t="s">
        <v>871</v>
      </c>
      <c r="W92" s="13" t="s">
        <v>871</v>
      </c>
      <c r="X92" s="13" t="s">
        <v>871</v>
      </c>
      <c r="Y92" s="13" t="s">
        <v>871</v>
      </c>
      <c r="Z92" s="13" t="s">
        <v>871</v>
      </c>
      <c r="AA92" s="13" t="s">
        <v>871</v>
      </c>
      <c r="AB92" s="13" t="s">
        <v>871</v>
      </c>
      <c r="AC92" s="13" t="s">
        <v>872</v>
      </c>
      <c r="AD92" s="13" t="s">
        <v>872</v>
      </c>
      <c r="AE92" s="13" t="s">
        <v>872</v>
      </c>
      <c r="AF92" s="13" t="s">
        <v>872</v>
      </c>
      <c r="AG92" s="13" t="s">
        <v>872</v>
      </c>
      <c r="AH92" s="13" t="s">
        <v>872</v>
      </c>
      <c r="AI92" s="14"/>
    </row>
    <row r="93" spans="1:35" x14ac:dyDescent="0.2">
      <c r="A93" s="10" t="s">
        <v>1042</v>
      </c>
      <c r="B93" s="11">
        <v>1034</v>
      </c>
      <c r="C93" s="12" t="s">
        <v>1043</v>
      </c>
      <c r="D93" s="13" t="s">
        <v>872</v>
      </c>
      <c r="E93" s="13" t="s">
        <v>872</v>
      </c>
      <c r="F93" s="13" t="s">
        <v>872</v>
      </c>
      <c r="G93" s="13" t="s">
        <v>872</v>
      </c>
      <c r="H93" s="13" t="s">
        <v>872</v>
      </c>
      <c r="I93" s="13" t="s">
        <v>872</v>
      </c>
      <c r="J93" s="13" t="s">
        <v>872</v>
      </c>
      <c r="K93" s="13" t="s">
        <v>872</v>
      </c>
      <c r="L93" s="13" t="s">
        <v>872</v>
      </c>
      <c r="M93" s="13" t="s">
        <v>872</v>
      </c>
      <c r="N93" s="13" t="s">
        <v>872</v>
      </c>
      <c r="O93" s="13" t="s">
        <v>872</v>
      </c>
      <c r="P93" s="13" t="s">
        <v>872</v>
      </c>
      <c r="Q93" s="13" t="s">
        <v>872</v>
      </c>
      <c r="R93" s="13" t="s">
        <v>871</v>
      </c>
      <c r="S93" s="13" t="s">
        <v>871</v>
      </c>
      <c r="T93" s="13" t="s">
        <v>871</v>
      </c>
      <c r="U93" s="13" t="s">
        <v>871</v>
      </c>
      <c r="V93" s="13" t="s">
        <v>872</v>
      </c>
      <c r="W93" s="13" t="s">
        <v>872</v>
      </c>
      <c r="X93" s="13" t="s">
        <v>872</v>
      </c>
      <c r="Y93" s="13" t="s">
        <v>872</v>
      </c>
      <c r="Z93" s="13" t="s">
        <v>872</v>
      </c>
      <c r="AA93" s="13" t="s">
        <v>872</v>
      </c>
      <c r="AB93" s="13" t="s">
        <v>872</v>
      </c>
      <c r="AC93" s="13" t="s">
        <v>871</v>
      </c>
      <c r="AD93" s="13" t="s">
        <v>871</v>
      </c>
      <c r="AE93" s="13" t="s">
        <v>871</v>
      </c>
      <c r="AF93" s="13" t="s">
        <v>871</v>
      </c>
      <c r="AG93" s="13" t="s">
        <v>871</v>
      </c>
      <c r="AH93" s="13" t="s">
        <v>871</v>
      </c>
      <c r="AI93" s="8"/>
    </row>
    <row r="94" spans="1:35" x14ac:dyDescent="0.2">
      <c r="A94" s="10" t="s">
        <v>1044</v>
      </c>
      <c r="B94" s="11">
        <v>924.00000000000011</v>
      </c>
      <c r="C94" s="12" t="s">
        <v>1045</v>
      </c>
      <c r="D94" s="13" t="s">
        <v>872</v>
      </c>
      <c r="E94" s="13" t="s">
        <v>872</v>
      </c>
      <c r="F94" s="13" t="s">
        <v>872</v>
      </c>
      <c r="G94" s="13" t="s">
        <v>872</v>
      </c>
      <c r="H94" s="13" t="s">
        <v>872</v>
      </c>
      <c r="I94" s="13" t="s">
        <v>872</v>
      </c>
      <c r="J94" s="13" t="s">
        <v>872</v>
      </c>
      <c r="K94" s="13" t="s">
        <v>872</v>
      </c>
      <c r="L94" s="13" t="s">
        <v>872</v>
      </c>
      <c r="M94" s="13" t="s">
        <v>872</v>
      </c>
      <c r="N94" s="13" t="s">
        <v>872</v>
      </c>
      <c r="O94" s="13" t="s">
        <v>872</v>
      </c>
      <c r="P94" s="13" t="s">
        <v>872</v>
      </c>
      <c r="Q94" s="13" t="s">
        <v>872</v>
      </c>
      <c r="R94" s="13" t="s">
        <v>871</v>
      </c>
      <c r="S94" s="13" t="s">
        <v>871</v>
      </c>
      <c r="T94" s="13" t="s">
        <v>871</v>
      </c>
      <c r="U94" s="13" t="s">
        <v>871</v>
      </c>
      <c r="V94" s="13" t="s">
        <v>872</v>
      </c>
      <c r="W94" s="13" t="s">
        <v>872</v>
      </c>
      <c r="X94" s="13" t="s">
        <v>872</v>
      </c>
      <c r="Y94" s="13" t="s">
        <v>872</v>
      </c>
      <c r="Z94" s="13" t="s">
        <v>872</v>
      </c>
      <c r="AA94" s="13" t="s">
        <v>872</v>
      </c>
      <c r="AB94" s="13" t="s">
        <v>872</v>
      </c>
      <c r="AC94" s="13" t="s">
        <v>871</v>
      </c>
      <c r="AD94" s="13" t="s">
        <v>871</v>
      </c>
      <c r="AE94" s="13" t="s">
        <v>871</v>
      </c>
      <c r="AF94" s="13" t="s">
        <v>871</v>
      </c>
      <c r="AG94" s="13" t="s">
        <v>871</v>
      </c>
      <c r="AH94" s="13" t="s">
        <v>871</v>
      </c>
      <c r="AI94" s="14"/>
    </row>
    <row r="95" spans="1:35" x14ac:dyDescent="0.2">
      <c r="A95" s="10" t="s">
        <v>1046</v>
      </c>
      <c r="B95" s="11">
        <v>924.00000000000011</v>
      </c>
      <c r="C95" s="12" t="s">
        <v>1047</v>
      </c>
      <c r="D95" s="13" t="s">
        <v>872</v>
      </c>
      <c r="E95" s="13" t="s">
        <v>872</v>
      </c>
      <c r="F95" s="13" t="s">
        <v>872</v>
      </c>
      <c r="G95" s="13" t="s">
        <v>872</v>
      </c>
      <c r="H95" s="13" t="s">
        <v>872</v>
      </c>
      <c r="I95" s="13" t="s">
        <v>872</v>
      </c>
      <c r="J95" s="13" t="s">
        <v>872</v>
      </c>
      <c r="K95" s="13" t="s">
        <v>872</v>
      </c>
      <c r="L95" s="13" t="s">
        <v>872</v>
      </c>
      <c r="M95" s="13" t="s">
        <v>872</v>
      </c>
      <c r="N95" s="13" t="s">
        <v>872</v>
      </c>
      <c r="O95" s="13" t="s">
        <v>872</v>
      </c>
      <c r="P95" s="13" t="s">
        <v>872</v>
      </c>
      <c r="Q95" s="13" t="s">
        <v>872</v>
      </c>
      <c r="R95" s="13" t="s">
        <v>871</v>
      </c>
      <c r="S95" s="13" t="s">
        <v>871</v>
      </c>
      <c r="T95" s="13" t="s">
        <v>871</v>
      </c>
      <c r="U95" s="13" t="s">
        <v>871</v>
      </c>
      <c r="V95" s="13" t="s">
        <v>872</v>
      </c>
      <c r="W95" s="13" t="s">
        <v>872</v>
      </c>
      <c r="X95" s="13" t="s">
        <v>872</v>
      </c>
      <c r="Y95" s="13" t="s">
        <v>872</v>
      </c>
      <c r="Z95" s="13" t="s">
        <v>872</v>
      </c>
      <c r="AA95" s="13" t="s">
        <v>872</v>
      </c>
      <c r="AB95" s="13" t="s">
        <v>872</v>
      </c>
      <c r="AC95" s="13" t="s">
        <v>871</v>
      </c>
      <c r="AD95" s="13" t="s">
        <v>871</v>
      </c>
      <c r="AE95" s="13" t="s">
        <v>871</v>
      </c>
      <c r="AF95" s="13" t="s">
        <v>871</v>
      </c>
      <c r="AG95" s="13" t="s">
        <v>871</v>
      </c>
      <c r="AH95" s="13" t="s">
        <v>871</v>
      </c>
      <c r="AI95" s="8"/>
    </row>
    <row r="96" spans="1:35" x14ac:dyDescent="0.2">
      <c r="A96" s="10" t="s">
        <v>1048</v>
      </c>
      <c r="B96" s="11">
        <v>2057</v>
      </c>
      <c r="C96" s="12" t="s">
        <v>1049</v>
      </c>
      <c r="D96" s="13" t="s">
        <v>872</v>
      </c>
      <c r="E96" s="13" t="s">
        <v>872</v>
      </c>
      <c r="F96" s="13" t="s">
        <v>872</v>
      </c>
      <c r="G96" s="13" t="s">
        <v>872</v>
      </c>
      <c r="H96" s="13" t="s">
        <v>872</v>
      </c>
      <c r="I96" s="13" t="s">
        <v>872</v>
      </c>
      <c r="J96" s="13" t="s">
        <v>872</v>
      </c>
      <c r="K96" s="13" t="s">
        <v>872</v>
      </c>
      <c r="L96" s="13" t="s">
        <v>872</v>
      </c>
      <c r="M96" s="13" t="s">
        <v>872</v>
      </c>
      <c r="N96" s="13" t="s">
        <v>872</v>
      </c>
      <c r="O96" s="13" t="s">
        <v>872</v>
      </c>
      <c r="P96" s="13" t="s">
        <v>872</v>
      </c>
      <c r="Q96" s="13" t="s">
        <v>872</v>
      </c>
      <c r="R96" s="13" t="s">
        <v>871</v>
      </c>
      <c r="S96" s="13" t="s">
        <v>871</v>
      </c>
      <c r="T96" s="13" t="s">
        <v>871</v>
      </c>
      <c r="U96" s="13" t="s">
        <v>871</v>
      </c>
      <c r="V96" s="13" t="s">
        <v>872</v>
      </c>
      <c r="W96" s="13" t="s">
        <v>872</v>
      </c>
      <c r="X96" s="13" t="s">
        <v>872</v>
      </c>
      <c r="Y96" s="13" t="s">
        <v>872</v>
      </c>
      <c r="Z96" s="13" t="s">
        <v>872</v>
      </c>
      <c r="AA96" s="13" t="s">
        <v>872</v>
      </c>
      <c r="AB96" s="13" t="s">
        <v>872</v>
      </c>
      <c r="AC96" s="13" t="s">
        <v>871</v>
      </c>
      <c r="AD96" s="13" t="s">
        <v>871</v>
      </c>
      <c r="AE96" s="13" t="s">
        <v>871</v>
      </c>
      <c r="AF96" s="13" t="s">
        <v>871</v>
      </c>
      <c r="AG96" s="13" t="s">
        <v>871</v>
      </c>
      <c r="AH96" s="13" t="s">
        <v>871</v>
      </c>
      <c r="AI96" s="14"/>
    </row>
    <row r="97" spans="1:35" x14ac:dyDescent="0.2">
      <c r="A97" s="10" t="s">
        <v>1050</v>
      </c>
      <c r="B97" s="11">
        <v>1078</v>
      </c>
      <c r="C97" s="12" t="s">
        <v>1051</v>
      </c>
      <c r="D97" s="13" t="s">
        <v>872</v>
      </c>
      <c r="E97" s="13" t="s">
        <v>872</v>
      </c>
      <c r="F97" s="13" t="s">
        <v>872</v>
      </c>
      <c r="G97" s="13" t="s">
        <v>872</v>
      </c>
      <c r="H97" s="13" t="s">
        <v>872</v>
      </c>
      <c r="I97" s="13" t="s">
        <v>872</v>
      </c>
      <c r="J97" s="13" t="s">
        <v>872</v>
      </c>
      <c r="K97" s="13" t="s">
        <v>872</v>
      </c>
      <c r="L97" s="13" t="s">
        <v>872</v>
      </c>
      <c r="M97" s="13" t="s">
        <v>872</v>
      </c>
      <c r="N97" s="13" t="s">
        <v>872</v>
      </c>
      <c r="O97" s="13" t="s">
        <v>872</v>
      </c>
      <c r="P97" s="13" t="s">
        <v>872</v>
      </c>
      <c r="Q97" s="13" t="s">
        <v>872</v>
      </c>
      <c r="R97" s="13" t="s">
        <v>871</v>
      </c>
      <c r="S97" s="13" t="s">
        <v>871</v>
      </c>
      <c r="T97" s="13" t="s">
        <v>871</v>
      </c>
      <c r="U97" s="13" t="s">
        <v>871</v>
      </c>
      <c r="V97" s="13" t="s">
        <v>872</v>
      </c>
      <c r="W97" s="13" t="s">
        <v>872</v>
      </c>
      <c r="X97" s="13" t="s">
        <v>872</v>
      </c>
      <c r="Y97" s="13" t="s">
        <v>872</v>
      </c>
      <c r="Z97" s="13" t="s">
        <v>872</v>
      </c>
      <c r="AA97" s="13" t="s">
        <v>872</v>
      </c>
      <c r="AB97" s="13" t="s">
        <v>872</v>
      </c>
      <c r="AC97" s="13" t="s">
        <v>871</v>
      </c>
      <c r="AD97" s="13" t="s">
        <v>871</v>
      </c>
      <c r="AE97" s="13" t="s">
        <v>871</v>
      </c>
      <c r="AF97" s="13" t="s">
        <v>871</v>
      </c>
      <c r="AG97" s="13" t="s">
        <v>871</v>
      </c>
      <c r="AH97" s="13" t="s">
        <v>871</v>
      </c>
      <c r="AI97" s="8"/>
    </row>
    <row r="98" spans="1:35" x14ac:dyDescent="0.2">
      <c r="A98" s="10" t="s">
        <v>1052</v>
      </c>
      <c r="B98" s="11">
        <v>1100</v>
      </c>
      <c r="C98" s="12" t="s">
        <v>1053</v>
      </c>
      <c r="D98" s="13" t="s">
        <v>872</v>
      </c>
      <c r="E98" s="13" t="s">
        <v>872</v>
      </c>
      <c r="F98" s="13" t="s">
        <v>872</v>
      </c>
      <c r="G98" s="13" t="s">
        <v>872</v>
      </c>
      <c r="H98" s="13" t="s">
        <v>872</v>
      </c>
      <c r="I98" s="13" t="s">
        <v>872</v>
      </c>
      <c r="J98" s="13" t="s">
        <v>872</v>
      </c>
      <c r="K98" s="13" t="s">
        <v>872</v>
      </c>
      <c r="L98" s="13" t="s">
        <v>872</v>
      </c>
      <c r="M98" s="13" t="s">
        <v>872</v>
      </c>
      <c r="N98" s="13" t="s">
        <v>872</v>
      </c>
      <c r="O98" s="13" t="s">
        <v>872</v>
      </c>
      <c r="P98" s="13" t="s">
        <v>872</v>
      </c>
      <c r="Q98" s="13" t="s">
        <v>872</v>
      </c>
      <c r="R98" s="13" t="s">
        <v>871</v>
      </c>
      <c r="S98" s="13" t="s">
        <v>871</v>
      </c>
      <c r="T98" s="13" t="s">
        <v>871</v>
      </c>
      <c r="U98" s="13" t="s">
        <v>871</v>
      </c>
      <c r="V98" s="13" t="s">
        <v>872</v>
      </c>
      <c r="W98" s="13" t="s">
        <v>872</v>
      </c>
      <c r="X98" s="13" t="s">
        <v>872</v>
      </c>
      <c r="Y98" s="13" t="s">
        <v>872</v>
      </c>
      <c r="Z98" s="13" t="s">
        <v>872</v>
      </c>
      <c r="AA98" s="13" t="s">
        <v>872</v>
      </c>
      <c r="AB98" s="13" t="s">
        <v>872</v>
      </c>
      <c r="AC98" s="13" t="s">
        <v>871</v>
      </c>
      <c r="AD98" s="13" t="s">
        <v>871</v>
      </c>
      <c r="AE98" s="13" t="s">
        <v>871</v>
      </c>
      <c r="AF98" s="13" t="s">
        <v>871</v>
      </c>
      <c r="AG98" s="13" t="s">
        <v>871</v>
      </c>
      <c r="AH98" s="13" t="s">
        <v>871</v>
      </c>
      <c r="AI98" s="14"/>
    </row>
    <row r="99" spans="1:35" x14ac:dyDescent="0.2">
      <c r="A99" s="10" t="s">
        <v>1054</v>
      </c>
      <c r="B99" s="11">
        <v>1100</v>
      </c>
      <c r="C99" s="12" t="s">
        <v>1055</v>
      </c>
      <c r="D99" s="13" t="s">
        <v>872</v>
      </c>
      <c r="E99" s="13" t="s">
        <v>872</v>
      </c>
      <c r="F99" s="13" t="s">
        <v>872</v>
      </c>
      <c r="G99" s="13" t="s">
        <v>872</v>
      </c>
      <c r="H99" s="13" t="s">
        <v>872</v>
      </c>
      <c r="I99" s="13" t="s">
        <v>872</v>
      </c>
      <c r="J99" s="13" t="s">
        <v>872</v>
      </c>
      <c r="K99" s="13" t="s">
        <v>872</v>
      </c>
      <c r="L99" s="13" t="s">
        <v>872</v>
      </c>
      <c r="M99" s="13" t="s">
        <v>872</v>
      </c>
      <c r="N99" s="13" t="s">
        <v>872</v>
      </c>
      <c r="O99" s="13" t="s">
        <v>872</v>
      </c>
      <c r="P99" s="13" t="s">
        <v>872</v>
      </c>
      <c r="Q99" s="13" t="s">
        <v>872</v>
      </c>
      <c r="R99" s="13" t="s">
        <v>871</v>
      </c>
      <c r="S99" s="13" t="s">
        <v>871</v>
      </c>
      <c r="T99" s="13" t="s">
        <v>871</v>
      </c>
      <c r="U99" s="13" t="s">
        <v>871</v>
      </c>
      <c r="V99" s="13" t="s">
        <v>872</v>
      </c>
      <c r="W99" s="13" t="s">
        <v>872</v>
      </c>
      <c r="X99" s="13" t="s">
        <v>872</v>
      </c>
      <c r="Y99" s="13" t="s">
        <v>872</v>
      </c>
      <c r="Z99" s="13" t="s">
        <v>872</v>
      </c>
      <c r="AA99" s="13" t="s">
        <v>872</v>
      </c>
      <c r="AB99" s="13" t="s">
        <v>872</v>
      </c>
      <c r="AC99" s="13" t="s">
        <v>871</v>
      </c>
      <c r="AD99" s="13" t="s">
        <v>871</v>
      </c>
      <c r="AE99" s="13" t="s">
        <v>871</v>
      </c>
      <c r="AF99" s="13" t="s">
        <v>871</v>
      </c>
      <c r="AG99" s="13" t="s">
        <v>871</v>
      </c>
      <c r="AH99" s="13" t="s">
        <v>871</v>
      </c>
      <c r="AI99" s="8"/>
    </row>
    <row r="100" spans="1:35" x14ac:dyDescent="0.2">
      <c r="A100" s="10" t="s">
        <v>1056</v>
      </c>
      <c r="B100" s="11">
        <v>1298</v>
      </c>
      <c r="C100" s="12" t="s">
        <v>1057</v>
      </c>
      <c r="D100" s="13" t="s">
        <v>872</v>
      </c>
      <c r="E100" s="13" t="s">
        <v>872</v>
      </c>
      <c r="F100" s="13" t="s">
        <v>872</v>
      </c>
      <c r="G100" s="13" t="s">
        <v>872</v>
      </c>
      <c r="H100" s="13" t="s">
        <v>872</v>
      </c>
      <c r="I100" s="13" t="s">
        <v>872</v>
      </c>
      <c r="J100" s="13" t="s">
        <v>872</v>
      </c>
      <c r="K100" s="13" t="s">
        <v>872</v>
      </c>
      <c r="L100" s="13" t="s">
        <v>872</v>
      </c>
      <c r="M100" s="13" t="s">
        <v>872</v>
      </c>
      <c r="N100" s="13" t="s">
        <v>872</v>
      </c>
      <c r="O100" s="13" t="s">
        <v>872</v>
      </c>
      <c r="P100" s="13" t="s">
        <v>872</v>
      </c>
      <c r="Q100" s="13" t="s">
        <v>872</v>
      </c>
      <c r="R100" s="13" t="s">
        <v>871</v>
      </c>
      <c r="S100" s="13" t="s">
        <v>871</v>
      </c>
      <c r="T100" s="13" t="s">
        <v>871</v>
      </c>
      <c r="U100" s="13" t="s">
        <v>871</v>
      </c>
      <c r="V100" s="13" t="s">
        <v>872</v>
      </c>
      <c r="W100" s="13" t="s">
        <v>872</v>
      </c>
      <c r="X100" s="13" t="s">
        <v>872</v>
      </c>
      <c r="Y100" s="13" t="s">
        <v>872</v>
      </c>
      <c r="Z100" s="13" t="s">
        <v>872</v>
      </c>
      <c r="AA100" s="13" t="s">
        <v>872</v>
      </c>
      <c r="AB100" s="13" t="s">
        <v>872</v>
      </c>
      <c r="AC100" s="13" t="s">
        <v>871</v>
      </c>
      <c r="AD100" s="13" t="s">
        <v>871</v>
      </c>
      <c r="AE100" s="13" t="s">
        <v>871</v>
      </c>
      <c r="AF100" s="13" t="s">
        <v>871</v>
      </c>
      <c r="AG100" s="13" t="s">
        <v>871</v>
      </c>
      <c r="AH100" s="13" t="s">
        <v>871</v>
      </c>
      <c r="AI100" s="14"/>
    </row>
    <row r="101" spans="1:35" x14ac:dyDescent="0.2">
      <c r="A101" s="10" t="s">
        <v>1058</v>
      </c>
      <c r="B101" s="11">
        <v>2299</v>
      </c>
      <c r="C101" s="12" t="s">
        <v>1059</v>
      </c>
      <c r="D101" s="13" t="s">
        <v>871</v>
      </c>
      <c r="E101" s="13" t="s">
        <v>871</v>
      </c>
      <c r="F101" s="13" t="s">
        <v>871</v>
      </c>
      <c r="G101" s="13" t="s">
        <v>871</v>
      </c>
      <c r="H101" s="13" t="s">
        <v>871</v>
      </c>
      <c r="I101" s="13" t="s">
        <v>871</v>
      </c>
      <c r="J101" s="13" t="s">
        <v>872</v>
      </c>
      <c r="K101" s="13" t="s">
        <v>872</v>
      </c>
      <c r="L101" s="13" t="s">
        <v>872</v>
      </c>
      <c r="M101" s="13" t="s">
        <v>872</v>
      </c>
      <c r="N101" s="13" t="s">
        <v>872</v>
      </c>
      <c r="O101" s="13" t="s">
        <v>872</v>
      </c>
      <c r="P101" s="13" t="s">
        <v>872</v>
      </c>
      <c r="Q101" s="13" t="s">
        <v>872</v>
      </c>
      <c r="R101" s="13" t="s">
        <v>871</v>
      </c>
      <c r="S101" s="13" t="s">
        <v>871</v>
      </c>
      <c r="T101" s="13" t="s">
        <v>871</v>
      </c>
      <c r="U101" s="13" t="s">
        <v>871</v>
      </c>
      <c r="V101" s="13" t="s">
        <v>871</v>
      </c>
      <c r="W101" s="13" t="s">
        <v>871</v>
      </c>
      <c r="X101" s="13" t="s">
        <v>871</v>
      </c>
      <c r="Y101" s="13" t="s">
        <v>871</v>
      </c>
      <c r="Z101" s="13" t="s">
        <v>871</v>
      </c>
      <c r="AA101" s="13" t="s">
        <v>871</v>
      </c>
      <c r="AB101" s="13" t="s">
        <v>871</v>
      </c>
      <c r="AC101" s="13" t="s">
        <v>871</v>
      </c>
      <c r="AD101" s="13" t="s">
        <v>871</v>
      </c>
      <c r="AE101" s="13" t="s">
        <v>871</v>
      </c>
      <c r="AF101" s="13" t="s">
        <v>871</v>
      </c>
      <c r="AG101" s="13" t="s">
        <v>871</v>
      </c>
      <c r="AH101" s="13" t="s">
        <v>871</v>
      </c>
      <c r="AI101" s="8"/>
    </row>
    <row r="102" spans="1:35" x14ac:dyDescent="0.2">
      <c r="A102" s="10" t="s">
        <v>1060</v>
      </c>
      <c r="B102" s="11">
        <v>682</v>
      </c>
      <c r="C102" s="12" t="s">
        <v>1061</v>
      </c>
      <c r="D102" s="13" t="s">
        <v>872</v>
      </c>
      <c r="E102" s="13" t="s">
        <v>872</v>
      </c>
      <c r="F102" s="13" t="s">
        <v>872</v>
      </c>
      <c r="G102" s="13" t="s">
        <v>872</v>
      </c>
      <c r="H102" s="13" t="s">
        <v>872</v>
      </c>
      <c r="I102" s="13" t="s">
        <v>872</v>
      </c>
      <c r="J102" s="13" t="s">
        <v>872</v>
      </c>
      <c r="K102" s="13" t="s">
        <v>872</v>
      </c>
      <c r="L102" s="13" t="s">
        <v>872</v>
      </c>
      <c r="M102" s="13" t="s">
        <v>872</v>
      </c>
      <c r="N102" s="13" t="s">
        <v>872</v>
      </c>
      <c r="O102" s="13" t="s">
        <v>872</v>
      </c>
      <c r="P102" s="13" t="s">
        <v>872</v>
      </c>
      <c r="Q102" s="13" t="s">
        <v>872</v>
      </c>
      <c r="R102" s="13" t="s">
        <v>871</v>
      </c>
      <c r="S102" s="13" t="s">
        <v>871</v>
      </c>
      <c r="T102" s="13" t="s">
        <v>871</v>
      </c>
      <c r="U102" s="13" t="s">
        <v>871</v>
      </c>
      <c r="V102" s="13" t="s">
        <v>872</v>
      </c>
      <c r="W102" s="13" t="s">
        <v>872</v>
      </c>
      <c r="X102" s="13" t="s">
        <v>872</v>
      </c>
      <c r="Y102" s="13" t="s">
        <v>872</v>
      </c>
      <c r="Z102" s="13" t="s">
        <v>872</v>
      </c>
      <c r="AA102" s="13" t="s">
        <v>872</v>
      </c>
      <c r="AB102" s="13" t="s">
        <v>872</v>
      </c>
      <c r="AC102" s="13" t="s">
        <v>871</v>
      </c>
      <c r="AD102" s="13" t="s">
        <v>871</v>
      </c>
      <c r="AE102" s="13" t="s">
        <v>871</v>
      </c>
      <c r="AF102" s="13" t="s">
        <v>871</v>
      </c>
      <c r="AG102" s="13" t="s">
        <v>871</v>
      </c>
      <c r="AH102" s="13" t="s">
        <v>871</v>
      </c>
      <c r="AI102" s="14"/>
    </row>
    <row r="103" spans="1:35" x14ac:dyDescent="0.2">
      <c r="A103" s="10" t="s">
        <v>1062</v>
      </c>
      <c r="B103" s="11">
        <v>5896.0000000000009</v>
      </c>
      <c r="C103" s="12" t="s">
        <v>1063</v>
      </c>
      <c r="D103" s="13" t="s">
        <v>872</v>
      </c>
      <c r="E103" s="13" t="s">
        <v>872</v>
      </c>
      <c r="F103" s="13" t="s">
        <v>872</v>
      </c>
      <c r="G103" s="13" t="s">
        <v>872</v>
      </c>
      <c r="H103" s="13" t="s">
        <v>872</v>
      </c>
      <c r="I103" s="13" t="s">
        <v>872</v>
      </c>
      <c r="J103" s="13" t="s">
        <v>872</v>
      </c>
      <c r="K103" s="13" t="s">
        <v>872</v>
      </c>
      <c r="L103" s="13" t="s">
        <v>872</v>
      </c>
      <c r="M103" s="13" t="s">
        <v>872</v>
      </c>
      <c r="N103" s="13" t="s">
        <v>872</v>
      </c>
      <c r="O103" s="13" t="s">
        <v>872</v>
      </c>
      <c r="P103" s="13" t="s">
        <v>872</v>
      </c>
      <c r="Q103" s="13" t="s">
        <v>872</v>
      </c>
      <c r="R103" s="13" t="s">
        <v>871</v>
      </c>
      <c r="S103" s="13" t="s">
        <v>871</v>
      </c>
      <c r="T103" s="13" t="s">
        <v>871</v>
      </c>
      <c r="U103" s="13" t="s">
        <v>871</v>
      </c>
      <c r="V103" s="13" t="s">
        <v>872</v>
      </c>
      <c r="W103" s="13" t="s">
        <v>872</v>
      </c>
      <c r="X103" s="13" t="s">
        <v>872</v>
      </c>
      <c r="Y103" s="13" t="s">
        <v>872</v>
      </c>
      <c r="Z103" s="13" t="s">
        <v>872</v>
      </c>
      <c r="AA103" s="13" t="s">
        <v>872</v>
      </c>
      <c r="AB103" s="13" t="s">
        <v>872</v>
      </c>
      <c r="AC103" s="13" t="s">
        <v>871</v>
      </c>
      <c r="AD103" s="13" t="s">
        <v>871</v>
      </c>
      <c r="AE103" s="13" t="s">
        <v>871</v>
      </c>
      <c r="AF103" s="13" t="s">
        <v>871</v>
      </c>
      <c r="AG103" s="13" t="s">
        <v>871</v>
      </c>
      <c r="AH103" s="13" t="s">
        <v>871</v>
      </c>
      <c r="AI103" s="14"/>
    </row>
    <row r="104" spans="1:35" x14ac:dyDescent="0.2">
      <c r="A104" s="10" t="s">
        <v>1064</v>
      </c>
      <c r="B104" s="11">
        <v>1463.0000000000002</v>
      </c>
      <c r="C104" s="12" t="s">
        <v>1065</v>
      </c>
      <c r="D104" s="13" t="s">
        <v>872</v>
      </c>
      <c r="E104" s="13" t="s">
        <v>872</v>
      </c>
      <c r="F104" s="13" t="s">
        <v>872</v>
      </c>
      <c r="G104" s="13" t="s">
        <v>872</v>
      </c>
      <c r="H104" s="13" t="s">
        <v>872</v>
      </c>
      <c r="I104" s="13" t="s">
        <v>872</v>
      </c>
      <c r="J104" s="13" t="s">
        <v>872</v>
      </c>
      <c r="K104" s="13" t="s">
        <v>872</v>
      </c>
      <c r="L104" s="13" t="s">
        <v>872</v>
      </c>
      <c r="M104" s="13" t="s">
        <v>872</v>
      </c>
      <c r="N104" s="13" t="s">
        <v>872</v>
      </c>
      <c r="O104" s="13" t="s">
        <v>872</v>
      </c>
      <c r="P104" s="13" t="s">
        <v>872</v>
      </c>
      <c r="Q104" s="13" t="s">
        <v>872</v>
      </c>
      <c r="R104" s="13" t="s">
        <v>871</v>
      </c>
      <c r="S104" s="13" t="s">
        <v>871</v>
      </c>
      <c r="T104" s="13" t="s">
        <v>871</v>
      </c>
      <c r="U104" s="13" t="s">
        <v>871</v>
      </c>
      <c r="V104" s="13" t="s">
        <v>872</v>
      </c>
      <c r="W104" s="13" t="s">
        <v>872</v>
      </c>
      <c r="X104" s="13" t="s">
        <v>872</v>
      </c>
      <c r="Y104" s="13" t="s">
        <v>872</v>
      </c>
      <c r="Z104" s="13" t="s">
        <v>872</v>
      </c>
      <c r="AA104" s="13" t="s">
        <v>872</v>
      </c>
      <c r="AB104" s="13" t="s">
        <v>872</v>
      </c>
      <c r="AC104" s="13" t="s">
        <v>871</v>
      </c>
      <c r="AD104" s="13" t="s">
        <v>871</v>
      </c>
      <c r="AE104" s="13" t="s">
        <v>871</v>
      </c>
      <c r="AF104" s="13" t="s">
        <v>871</v>
      </c>
      <c r="AG104" s="13" t="s">
        <v>871</v>
      </c>
      <c r="AH104" s="13" t="s">
        <v>871</v>
      </c>
      <c r="AI104" s="14"/>
    </row>
    <row r="105" spans="1:35" ht="13.5" x14ac:dyDescent="0.2">
      <c r="A105" s="76" t="s">
        <v>1066</v>
      </c>
      <c r="B105" s="76">
        <v>0</v>
      </c>
      <c r="C105" s="76"/>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9"/>
    </row>
    <row r="106" spans="1:35" x14ac:dyDescent="0.2">
      <c r="A106" s="10" t="s">
        <v>1067</v>
      </c>
      <c r="B106" s="11">
        <v>1034</v>
      </c>
      <c r="C106" s="12" t="s">
        <v>1068</v>
      </c>
      <c r="D106" s="13" t="s">
        <v>871</v>
      </c>
      <c r="E106" s="13" t="s">
        <v>871</v>
      </c>
      <c r="F106" s="13" t="s">
        <v>871</v>
      </c>
      <c r="G106" s="13" t="s">
        <v>871</v>
      </c>
      <c r="H106" s="13" t="s">
        <v>872</v>
      </c>
      <c r="I106" s="13" t="s">
        <v>872</v>
      </c>
      <c r="J106" s="13" t="s">
        <v>872</v>
      </c>
      <c r="K106" s="13" t="s">
        <v>872</v>
      </c>
      <c r="L106" s="13" t="s">
        <v>872</v>
      </c>
      <c r="M106" s="13" t="s">
        <v>872</v>
      </c>
      <c r="N106" s="13" t="s">
        <v>872</v>
      </c>
      <c r="O106" s="13" t="s">
        <v>872</v>
      </c>
      <c r="P106" s="13" t="s">
        <v>872</v>
      </c>
      <c r="Q106" s="13" t="s">
        <v>872</v>
      </c>
      <c r="R106" s="13" t="s">
        <v>871</v>
      </c>
      <c r="S106" s="13" t="s">
        <v>871</v>
      </c>
      <c r="T106" s="13" t="s">
        <v>872</v>
      </c>
      <c r="U106" s="13" t="s">
        <v>872</v>
      </c>
      <c r="V106" s="13" t="s">
        <v>871</v>
      </c>
      <c r="W106" s="13" t="s">
        <v>871</v>
      </c>
      <c r="X106" s="13" t="s">
        <v>871</v>
      </c>
      <c r="Y106" s="13" t="s">
        <v>871</v>
      </c>
      <c r="Z106" s="13" t="s">
        <v>872</v>
      </c>
      <c r="AA106" s="13" t="s">
        <v>872</v>
      </c>
      <c r="AB106" s="13" t="s">
        <v>872</v>
      </c>
      <c r="AC106" s="13" t="s">
        <v>871</v>
      </c>
      <c r="AD106" s="13" t="s">
        <v>871</v>
      </c>
      <c r="AE106" s="13" t="s">
        <v>871</v>
      </c>
      <c r="AF106" s="13" t="s">
        <v>871</v>
      </c>
      <c r="AG106" s="13" t="s">
        <v>872</v>
      </c>
      <c r="AH106" s="13" t="s">
        <v>872</v>
      </c>
      <c r="AI106" s="14"/>
    </row>
    <row r="107" spans="1:35" x14ac:dyDescent="0.2">
      <c r="A107" s="10" t="s">
        <v>1069</v>
      </c>
      <c r="B107" s="11">
        <v>1188</v>
      </c>
      <c r="C107" s="12" t="s">
        <v>1070</v>
      </c>
      <c r="D107" s="13" t="s">
        <v>872</v>
      </c>
      <c r="E107" s="13" t="s">
        <v>872</v>
      </c>
      <c r="F107" s="13" t="s">
        <v>872</v>
      </c>
      <c r="G107" s="13" t="s">
        <v>872</v>
      </c>
      <c r="H107" s="13" t="s">
        <v>871</v>
      </c>
      <c r="I107" s="13" t="s">
        <v>871</v>
      </c>
      <c r="J107" s="13" t="s">
        <v>871</v>
      </c>
      <c r="K107" s="13" t="s">
        <v>872</v>
      </c>
      <c r="L107" s="13" t="s">
        <v>872</v>
      </c>
      <c r="M107" s="13" t="s">
        <v>872</v>
      </c>
      <c r="N107" s="13" t="s">
        <v>872</v>
      </c>
      <c r="O107" s="13" t="s">
        <v>872</v>
      </c>
      <c r="P107" s="13" t="s">
        <v>872</v>
      </c>
      <c r="Q107" s="13" t="s">
        <v>872</v>
      </c>
      <c r="R107" s="13" t="s">
        <v>872</v>
      </c>
      <c r="S107" s="13" t="s">
        <v>872</v>
      </c>
      <c r="T107" s="13" t="s">
        <v>871</v>
      </c>
      <c r="U107" s="13" t="s">
        <v>871</v>
      </c>
      <c r="V107" s="13" t="s">
        <v>872</v>
      </c>
      <c r="W107" s="13" t="s">
        <v>872</v>
      </c>
      <c r="X107" s="13" t="s">
        <v>872</v>
      </c>
      <c r="Y107" s="13" t="s">
        <v>872</v>
      </c>
      <c r="Z107" s="13" t="s">
        <v>871</v>
      </c>
      <c r="AA107" s="13" t="s">
        <v>871</v>
      </c>
      <c r="AB107" s="13" t="s">
        <v>871</v>
      </c>
      <c r="AC107" s="13" t="s">
        <v>872</v>
      </c>
      <c r="AD107" s="13" t="s">
        <v>872</v>
      </c>
      <c r="AE107" s="13" t="s">
        <v>872</v>
      </c>
      <c r="AF107" s="13" t="s">
        <v>872</v>
      </c>
      <c r="AG107" s="13" t="s">
        <v>871</v>
      </c>
      <c r="AH107" s="13" t="s">
        <v>871</v>
      </c>
      <c r="AI107" s="8"/>
    </row>
    <row r="108" spans="1:35" x14ac:dyDescent="0.2">
      <c r="A108" s="10" t="s">
        <v>1071</v>
      </c>
      <c r="B108" s="11">
        <v>1122</v>
      </c>
      <c r="C108" s="12" t="s">
        <v>1072</v>
      </c>
      <c r="D108" s="13" t="s">
        <v>871</v>
      </c>
      <c r="E108" s="13" t="s">
        <v>871</v>
      </c>
      <c r="F108" s="13" t="s">
        <v>871</v>
      </c>
      <c r="G108" s="13" t="s">
        <v>871</v>
      </c>
      <c r="H108" s="13" t="s">
        <v>872</v>
      </c>
      <c r="I108" s="13" t="s">
        <v>872</v>
      </c>
      <c r="J108" s="13" t="s">
        <v>872</v>
      </c>
      <c r="K108" s="13" t="s">
        <v>872</v>
      </c>
      <c r="L108" s="13" t="s">
        <v>872</v>
      </c>
      <c r="M108" s="13" t="s">
        <v>872</v>
      </c>
      <c r="N108" s="13" t="s">
        <v>872</v>
      </c>
      <c r="O108" s="13" t="s">
        <v>872</v>
      </c>
      <c r="P108" s="13" t="s">
        <v>872</v>
      </c>
      <c r="Q108" s="13" t="s">
        <v>872</v>
      </c>
      <c r="R108" s="13" t="s">
        <v>871</v>
      </c>
      <c r="S108" s="13" t="s">
        <v>871</v>
      </c>
      <c r="T108" s="13" t="s">
        <v>872</v>
      </c>
      <c r="U108" s="13" t="s">
        <v>872</v>
      </c>
      <c r="V108" s="13" t="s">
        <v>871</v>
      </c>
      <c r="W108" s="13" t="s">
        <v>871</v>
      </c>
      <c r="X108" s="13" t="s">
        <v>871</v>
      </c>
      <c r="Y108" s="13" t="s">
        <v>871</v>
      </c>
      <c r="Z108" s="13" t="s">
        <v>872</v>
      </c>
      <c r="AA108" s="13" t="s">
        <v>872</v>
      </c>
      <c r="AB108" s="13" t="s">
        <v>872</v>
      </c>
      <c r="AC108" s="13" t="s">
        <v>871</v>
      </c>
      <c r="AD108" s="13" t="s">
        <v>871</v>
      </c>
      <c r="AE108" s="13" t="s">
        <v>871</v>
      </c>
      <c r="AF108" s="13" t="s">
        <v>871</v>
      </c>
      <c r="AG108" s="13" t="s">
        <v>872</v>
      </c>
      <c r="AH108" s="13" t="s">
        <v>872</v>
      </c>
      <c r="AI108" s="14"/>
    </row>
    <row r="109" spans="1:35" x14ac:dyDescent="0.2">
      <c r="A109" s="10" t="s">
        <v>1073</v>
      </c>
      <c r="B109" s="11">
        <v>1320</v>
      </c>
      <c r="C109" s="12" t="s">
        <v>1074</v>
      </c>
      <c r="D109" s="13" t="s">
        <v>872</v>
      </c>
      <c r="E109" s="13" t="s">
        <v>872</v>
      </c>
      <c r="F109" s="13" t="s">
        <v>872</v>
      </c>
      <c r="G109" s="13" t="s">
        <v>872</v>
      </c>
      <c r="H109" s="13" t="s">
        <v>871</v>
      </c>
      <c r="I109" s="13" t="s">
        <v>871</v>
      </c>
      <c r="J109" s="13" t="s">
        <v>871</v>
      </c>
      <c r="K109" s="13" t="s">
        <v>872</v>
      </c>
      <c r="L109" s="13" t="s">
        <v>872</v>
      </c>
      <c r="M109" s="13" t="s">
        <v>872</v>
      </c>
      <c r="N109" s="13" t="s">
        <v>872</v>
      </c>
      <c r="O109" s="13" t="s">
        <v>872</v>
      </c>
      <c r="P109" s="13" t="s">
        <v>872</v>
      </c>
      <c r="Q109" s="13" t="s">
        <v>872</v>
      </c>
      <c r="R109" s="13" t="s">
        <v>872</v>
      </c>
      <c r="S109" s="13" t="s">
        <v>872</v>
      </c>
      <c r="T109" s="13" t="s">
        <v>871</v>
      </c>
      <c r="U109" s="13" t="s">
        <v>871</v>
      </c>
      <c r="V109" s="13" t="s">
        <v>872</v>
      </c>
      <c r="W109" s="13" t="s">
        <v>872</v>
      </c>
      <c r="X109" s="13" t="s">
        <v>872</v>
      </c>
      <c r="Y109" s="13" t="s">
        <v>872</v>
      </c>
      <c r="Z109" s="13" t="s">
        <v>871</v>
      </c>
      <c r="AA109" s="13" t="s">
        <v>871</v>
      </c>
      <c r="AB109" s="13" t="s">
        <v>871</v>
      </c>
      <c r="AC109" s="13" t="s">
        <v>872</v>
      </c>
      <c r="AD109" s="13" t="s">
        <v>872</v>
      </c>
      <c r="AE109" s="13" t="s">
        <v>872</v>
      </c>
      <c r="AF109" s="13" t="s">
        <v>872</v>
      </c>
      <c r="AG109" s="13" t="s">
        <v>871</v>
      </c>
      <c r="AH109" s="13" t="s">
        <v>871</v>
      </c>
      <c r="AI109" s="8"/>
    </row>
    <row r="110" spans="1:35" x14ac:dyDescent="0.2">
      <c r="A110" s="10" t="s">
        <v>1075</v>
      </c>
      <c r="B110" s="11">
        <v>495.00000000000006</v>
      </c>
      <c r="C110" s="12" t="s">
        <v>1076</v>
      </c>
      <c r="D110" s="13" t="s">
        <v>871</v>
      </c>
      <c r="E110" s="13" t="s">
        <v>871</v>
      </c>
      <c r="F110" s="13" t="s">
        <v>871</v>
      </c>
      <c r="G110" s="13" t="s">
        <v>871</v>
      </c>
      <c r="H110" s="13" t="s">
        <v>871</v>
      </c>
      <c r="I110" s="13" t="s">
        <v>871</v>
      </c>
      <c r="J110" s="13" t="s">
        <v>871</v>
      </c>
      <c r="K110" s="13" t="s">
        <v>871</v>
      </c>
      <c r="L110" s="13" t="s">
        <v>871</v>
      </c>
      <c r="M110" s="13" t="s">
        <v>871</v>
      </c>
      <c r="N110" s="13" t="s">
        <v>871</v>
      </c>
      <c r="O110" s="13" t="s">
        <v>871</v>
      </c>
      <c r="P110" s="13" t="s">
        <v>871</v>
      </c>
      <c r="Q110" s="13" t="s">
        <v>871</v>
      </c>
      <c r="R110" s="13" t="s">
        <v>871</v>
      </c>
      <c r="S110" s="13" t="s">
        <v>871</v>
      </c>
      <c r="T110" s="13" t="s">
        <v>871</v>
      </c>
      <c r="U110" s="13" t="s">
        <v>871</v>
      </c>
      <c r="V110" s="13" t="s">
        <v>871</v>
      </c>
      <c r="W110" s="13" t="s">
        <v>871</v>
      </c>
      <c r="X110" s="13" t="s">
        <v>871</v>
      </c>
      <c r="Y110" s="13" t="s">
        <v>871</v>
      </c>
      <c r="Z110" s="13" t="s">
        <v>871</v>
      </c>
      <c r="AA110" s="13" t="s">
        <v>871</v>
      </c>
      <c r="AB110" s="13" t="s">
        <v>871</v>
      </c>
      <c r="AC110" s="13" t="s">
        <v>872</v>
      </c>
      <c r="AD110" s="13" t="s">
        <v>872</v>
      </c>
      <c r="AE110" s="13" t="s">
        <v>872</v>
      </c>
      <c r="AF110" s="13" t="s">
        <v>872</v>
      </c>
      <c r="AG110" s="13" t="s">
        <v>872</v>
      </c>
      <c r="AH110" s="13" t="s">
        <v>872</v>
      </c>
      <c r="AI110" s="14"/>
    </row>
    <row r="111" spans="1:35" x14ac:dyDescent="0.2">
      <c r="A111" s="10" t="s">
        <v>1077</v>
      </c>
      <c r="B111" s="11">
        <v>759.00000000000011</v>
      </c>
      <c r="C111" s="12" t="s">
        <v>1078</v>
      </c>
      <c r="D111" s="13" t="s">
        <v>871</v>
      </c>
      <c r="E111" s="13" t="s">
        <v>871</v>
      </c>
      <c r="F111" s="13" t="s">
        <v>871</v>
      </c>
      <c r="G111" s="13" t="s">
        <v>871</v>
      </c>
      <c r="H111" s="13" t="s">
        <v>871</v>
      </c>
      <c r="I111" s="13" t="s">
        <v>871</v>
      </c>
      <c r="J111" s="13" t="s">
        <v>871</v>
      </c>
      <c r="K111" s="13" t="s">
        <v>871</v>
      </c>
      <c r="L111" s="13" t="s">
        <v>871</v>
      </c>
      <c r="M111" s="13" t="s">
        <v>871</v>
      </c>
      <c r="N111" s="13" t="s">
        <v>871</v>
      </c>
      <c r="O111" s="13" t="s">
        <v>871</v>
      </c>
      <c r="P111" s="13" t="s">
        <v>871</v>
      </c>
      <c r="Q111" s="13" t="s">
        <v>871</v>
      </c>
      <c r="R111" s="13" t="s">
        <v>872</v>
      </c>
      <c r="S111" s="13" t="s">
        <v>872</v>
      </c>
      <c r="T111" s="13" t="s">
        <v>872</v>
      </c>
      <c r="U111" s="13" t="s">
        <v>872</v>
      </c>
      <c r="V111" s="13" t="s">
        <v>871</v>
      </c>
      <c r="W111" s="13" t="s">
        <v>871</v>
      </c>
      <c r="X111" s="13" t="s">
        <v>871</v>
      </c>
      <c r="Y111" s="13" t="s">
        <v>871</v>
      </c>
      <c r="Z111" s="13" t="s">
        <v>871</v>
      </c>
      <c r="AA111" s="13" t="s">
        <v>871</v>
      </c>
      <c r="AB111" s="13" t="s">
        <v>871</v>
      </c>
      <c r="AC111" s="13" t="s">
        <v>872</v>
      </c>
      <c r="AD111" s="13" t="s">
        <v>872</v>
      </c>
      <c r="AE111" s="13" t="s">
        <v>872</v>
      </c>
      <c r="AF111" s="13" t="s">
        <v>872</v>
      </c>
      <c r="AG111" s="13" t="s">
        <v>872</v>
      </c>
      <c r="AH111" s="13" t="s">
        <v>872</v>
      </c>
      <c r="AI111" s="8"/>
    </row>
    <row r="112" spans="1:35" x14ac:dyDescent="0.2">
      <c r="A112" s="10" t="s">
        <v>1079</v>
      </c>
      <c r="B112" s="11">
        <v>3872.0000000000005</v>
      </c>
      <c r="C112" s="12" t="s">
        <v>1080</v>
      </c>
      <c r="D112" s="13" t="s">
        <v>871</v>
      </c>
      <c r="E112" s="13" t="s">
        <v>871</v>
      </c>
      <c r="F112" s="13" t="s">
        <v>871</v>
      </c>
      <c r="G112" s="13" t="s">
        <v>871</v>
      </c>
      <c r="H112" s="13" t="s">
        <v>871</v>
      </c>
      <c r="I112" s="13" t="s">
        <v>871</v>
      </c>
      <c r="J112" s="13" t="s">
        <v>871</v>
      </c>
      <c r="K112" s="13" t="s">
        <v>872</v>
      </c>
      <c r="L112" s="13" t="s">
        <v>872</v>
      </c>
      <c r="M112" s="13" t="s">
        <v>872</v>
      </c>
      <c r="N112" s="13" t="s">
        <v>872</v>
      </c>
      <c r="O112" s="13" t="s">
        <v>872</v>
      </c>
      <c r="P112" s="13" t="s">
        <v>872</v>
      </c>
      <c r="Q112" s="13" t="s">
        <v>872</v>
      </c>
      <c r="R112" s="13" t="s">
        <v>871</v>
      </c>
      <c r="S112" s="13" t="s">
        <v>871</v>
      </c>
      <c r="T112" s="13" t="s">
        <v>871</v>
      </c>
      <c r="U112" s="13" t="s">
        <v>871</v>
      </c>
      <c r="V112" s="13" t="s">
        <v>871</v>
      </c>
      <c r="W112" s="13" t="s">
        <v>871</v>
      </c>
      <c r="X112" s="13" t="s">
        <v>871</v>
      </c>
      <c r="Y112" s="13" t="s">
        <v>871</v>
      </c>
      <c r="Z112" s="13" t="s">
        <v>871</v>
      </c>
      <c r="AA112" s="13" t="s">
        <v>871</v>
      </c>
      <c r="AB112" s="13" t="s">
        <v>871</v>
      </c>
      <c r="AC112" s="13" t="s">
        <v>872</v>
      </c>
      <c r="AD112" s="13" t="s">
        <v>872</v>
      </c>
      <c r="AE112" s="13" t="s">
        <v>872</v>
      </c>
      <c r="AF112" s="13" t="s">
        <v>872</v>
      </c>
      <c r="AG112" s="13" t="s">
        <v>872</v>
      </c>
      <c r="AH112" s="13" t="s">
        <v>872</v>
      </c>
      <c r="AI112" s="14"/>
    </row>
    <row r="113" spans="1:35" x14ac:dyDescent="0.2">
      <c r="A113" s="10" t="s">
        <v>1081</v>
      </c>
      <c r="B113" s="11">
        <v>814.00000000000011</v>
      </c>
      <c r="C113" s="12" t="s">
        <v>1082</v>
      </c>
      <c r="D113" s="13" t="s">
        <v>871</v>
      </c>
      <c r="E113" s="13" t="s">
        <v>871</v>
      </c>
      <c r="F113" s="13" t="s">
        <v>871</v>
      </c>
      <c r="G113" s="13" t="s">
        <v>871</v>
      </c>
      <c r="H113" s="13" t="s">
        <v>871</v>
      </c>
      <c r="I113" s="13" t="s">
        <v>871</v>
      </c>
      <c r="J113" s="13" t="s">
        <v>871</v>
      </c>
      <c r="K113" s="13" t="s">
        <v>871</v>
      </c>
      <c r="L113" s="13" t="s">
        <v>871</v>
      </c>
      <c r="M113" s="13" t="s">
        <v>871</v>
      </c>
      <c r="N113" s="13" t="s">
        <v>871</v>
      </c>
      <c r="O113" s="13" t="s">
        <v>871</v>
      </c>
      <c r="P113" s="13" t="s">
        <v>871</v>
      </c>
      <c r="Q113" s="13" t="s">
        <v>871</v>
      </c>
      <c r="R113" s="13" t="s">
        <v>871</v>
      </c>
      <c r="S113" s="13" t="s">
        <v>871</v>
      </c>
      <c r="T113" s="13" t="s">
        <v>871</v>
      </c>
      <c r="U113" s="13" t="s">
        <v>871</v>
      </c>
      <c r="V113" s="13" t="s">
        <v>871</v>
      </c>
      <c r="W113" s="13" t="s">
        <v>871</v>
      </c>
      <c r="X113" s="13" t="s">
        <v>871</v>
      </c>
      <c r="Y113" s="13" t="s">
        <v>871</v>
      </c>
      <c r="Z113" s="13" t="s">
        <v>871</v>
      </c>
      <c r="AA113" s="13" t="s">
        <v>871</v>
      </c>
      <c r="AB113" s="13" t="s">
        <v>871</v>
      </c>
      <c r="AC113" s="13" t="s">
        <v>872</v>
      </c>
      <c r="AD113" s="13" t="s">
        <v>872</v>
      </c>
      <c r="AE113" s="13" t="s">
        <v>872</v>
      </c>
      <c r="AF113" s="13" t="s">
        <v>872</v>
      </c>
      <c r="AG113" s="13" t="s">
        <v>872</v>
      </c>
      <c r="AH113" s="13" t="s">
        <v>872</v>
      </c>
      <c r="AI113" s="14"/>
    </row>
    <row r="114" spans="1:35" x14ac:dyDescent="0.2">
      <c r="A114" s="10" t="s">
        <v>1083</v>
      </c>
      <c r="B114" s="11">
        <v>1045</v>
      </c>
      <c r="C114" s="12" t="s">
        <v>1084</v>
      </c>
      <c r="D114" s="13" t="s">
        <v>871</v>
      </c>
      <c r="E114" s="13" t="s">
        <v>871</v>
      </c>
      <c r="F114" s="13" t="s">
        <v>871</v>
      </c>
      <c r="G114" s="13" t="s">
        <v>871</v>
      </c>
      <c r="H114" s="13" t="s">
        <v>871</v>
      </c>
      <c r="I114" s="13" t="s">
        <v>871</v>
      </c>
      <c r="J114" s="13" t="s">
        <v>871</v>
      </c>
      <c r="K114" s="13" t="s">
        <v>871</v>
      </c>
      <c r="L114" s="13" t="s">
        <v>871</v>
      </c>
      <c r="M114" s="13" t="s">
        <v>871</v>
      </c>
      <c r="N114" s="13" t="s">
        <v>871</v>
      </c>
      <c r="O114" s="13" t="s">
        <v>871</v>
      </c>
      <c r="P114" s="13" t="s">
        <v>871</v>
      </c>
      <c r="Q114" s="13" t="s">
        <v>871</v>
      </c>
      <c r="R114" s="13" t="s">
        <v>871</v>
      </c>
      <c r="S114" s="13" t="s">
        <v>871</v>
      </c>
      <c r="T114" s="13" t="s">
        <v>871</v>
      </c>
      <c r="U114" s="13" t="s">
        <v>871</v>
      </c>
      <c r="V114" s="13" t="s">
        <v>871</v>
      </c>
      <c r="W114" s="13" t="s">
        <v>871</v>
      </c>
      <c r="X114" s="13" t="s">
        <v>871</v>
      </c>
      <c r="Y114" s="13" t="s">
        <v>871</v>
      </c>
      <c r="Z114" s="13" t="s">
        <v>871</v>
      </c>
      <c r="AA114" s="13" t="s">
        <v>871</v>
      </c>
      <c r="AB114" s="13" t="s">
        <v>871</v>
      </c>
      <c r="AC114" s="13" t="s">
        <v>872</v>
      </c>
      <c r="AD114" s="13" t="s">
        <v>872</v>
      </c>
      <c r="AE114" s="13" t="s">
        <v>872</v>
      </c>
      <c r="AF114" s="13" t="s">
        <v>872</v>
      </c>
      <c r="AG114" s="13" t="s">
        <v>872</v>
      </c>
      <c r="AH114" s="13" t="s">
        <v>872</v>
      </c>
      <c r="AI114" s="14"/>
    </row>
    <row r="115" spans="1:35" x14ac:dyDescent="0.2">
      <c r="A115" s="10" t="s">
        <v>1085</v>
      </c>
      <c r="B115" s="11">
        <v>1078</v>
      </c>
      <c r="C115" s="12" t="s">
        <v>1086</v>
      </c>
      <c r="D115" s="13" t="s">
        <v>872</v>
      </c>
      <c r="E115" s="13" t="s">
        <v>872</v>
      </c>
      <c r="F115" s="13" t="s">
        <v>872</v>
      </c>
      <c r="G115" s="13" t="s">
        <v>872</v>
      </c>
      <c r="H115" s="13" t="s">
        <v>872</v>
      </c>
      <c r="I115" s="13" t="s">
        <v>872</v>
      </c>
      <c r="J115" s="13" t="s">
        <v>872</v>
      </c>
      <c r="K115" s="13" t="s">
        <v>872</v>
      </c>
      <c r="L115" s="13" t="s">
        <v>872</v>
      </c>
      <c r="M115" s="13" t="s">
        <v>872</v>
      </c>
      <c r="N115" s="13" t="s">
        <v>872</v>
      </c>
      <c r="O115" s="13" t="s">
        <v>872</v>
      </c>
      <c r="P115" s="13" t="s">
        <v>872</v>
      </c>
      <c r="Q115" s="13" t="s">
        <v>872</v>
      </c>
      <c r="R115" s="13" t="s">
        <v>871</v>
      </c>
      <c r="S115" s="13" t="s">
        <v>871</v>
      </c>
      <c r="T115" s="13" t="s">
        <v>871</v>
      </c>
      <c r="U115" s="13" t="s">
        <v>871</v>
      </c>
      <c r="V115" s="13" t="s">
        <v>872</v>
      </c>
      <c r="W115" s="13" t="s">
        <v>872</v>
      </c>
      <c r="X115" s="13" t="s">
        <v>872</v>
      </c>
      <c r="Y115" s="13" t="s">
        <v>872</v>
      </c>
      <c r="Z115" s="13" t="s">
        <v>872</v>
      </c>
      <c r="AA115" s="13" t="s">
        <v>872</v>
      </c>
      <c r="AB115" s="13" t="s">
        <v>872</v>
      </c>
      <c r="AC115" s="13" t="s">
        <v>871</v>
      </c>
      <c r="AD115" s="13" t="s">
        <v>871</v>
      </c>
      <c r="AE115" s="13" t="s">
        <v>871</v>
      </c>
      <c r="AF115" s="13" t="s">
        <v>871</v>
      </c>
      <c r="AG115" s="13" t="s">
        <v>871</v>
      </c>
      <c r="AH115" s="13" t="s">
        <v>871</v>
      </c>
      <c r="AI115" s="14"/>
    </row>
    <row r="116" spans="1:35" x14ac:dyDescent="0.2">
      <c r="A116" s="10" t="s">
        <v>1087</v>
      </c>
      <c r="B116" s="11">
        <v>1540.0000000000002</v>
      </c>
      <c r="C116" s="12" t="s">
        <v>1088</v>
      </c>
      <c r="D116" s="13" t="s">
        <v>871</v>
      </c>
      <c r="E116" s="13" t="s">
        <v>871</v>
      </c>
      <c r="F116" s="13" t="s">
        <v>871</v>
      </c>
      <c r="G116" s="13" t="s">
        <v>871</v>
      </c>
      <c r="H116" s="13" t="s">
        <v>871</v>
      </c>
      <c r="I116" s="13" t="s">
        <v>871</v>
      </c>
      <c r="J116" s="13" t="s">
        <v>871</v>
      </c>
      <c r="K116" s="13" t="s">
        <v>872</v>
      </c>
      <c r="L116" s="13" t="s">
        <v>872</v>
      </c>
      <c r="M116" s="13" t="s">
        <v>872</v>
      </c>
      <c r="N116" s="13" t="s">
        <v>872</v>
      </c>
      <c r="O116" s="13" t="s">
        <v>872</v>
      </c>
      <c r="P116" s="13" t="s">
        <v>872</v>
      </c>
      <c r="Q116" s="13" t="s">
        <v>872</v>
      </c>
      <c r="R116" s="13" t="s">
        <v>872</v>
      </c>
      <c r="S116" s="13" t="s">
        <v>872</v>
      </c>
      <c r="T116" s="13" t="s">
        <v>872</v>
      </c>
      <c r="U116" s="13" t="s">
        <v>872</v>
      </c>
      <c r="V116" s="13" t="s">
        <v>871</v>
      </c>
      <c r="W116" s="13" t="s">
        <v>871</v>
      </c>
      <c r="X116" s="13" t="s">
        <v>871</v>
      </c>
      <c r="Y116" s="13" t="s">
        <v>871</v>
      </c>
      <c r="Z116" s="13" t="s">
        <v>871</v>
      </c>
      <c r="AA116" s="13" t="s">
        <v>871</v>
      </c>
      <c r="AB116" s="13" t="s">
        <v>871</v>
      </c>
      <c r="AC116" s="13" t="s">
        <v>871</v>
      </c>
      <c r="AD116" s="13" t="s">
        <v>871</v>
      </c>
      <c r="AE116" s="13" t="s">
        <v>871</v>
      </c>
      <c r="AF116" s="13" t="s">
        <v>871</v>
      </c>
      <c r="AG116" s="13" t="s">
        <v>871</v>
      </c>
      <c r="AH116" s="13" t="s">
        <v>871</v>
      </c>
      <c r="AI116" s="8"/>
    </row>
    <row r="117" spans="1:35" x14ac:dyDescent="0.2">
      <c r="A117" s="10" t="s">
        <v>1089</v>
      </c>
      <c r="B117" s="11">
        <v>2288</v>
      </c>
      <c r="C117" s="15" t="s">
        <v>1090</v>
      </c>
      <c r="D117" s="13" t="s">
        <v>871</v>
      </c>
      <c r="E117" s="13" t="s">
        <v>871</v>
      </c>
      <c r="F117" s="13" t="s">
        <v>871</v>
      </c>
      <c r="G117" s="13" t="s">
        <v>871</v>
      </c>
      <c r="H117" s="13" t="s">
        <v>871</v>
      </c>
      <c r="I117" s="13" t="s">
        <v>871</v>
      </c>
      <c r="J117" s="13" t="s">
        <v>871</v>
      </c>
      <c r="K117" s="13" t="s">
        <v>872</v>
      </c>
      <c r="L117" s="13" t="s">
        <v>872</v>
      </c>
      <c r="M117" s="13" t="s">
        <v>872</v>
      </c>
      <c r="N117" s="13" t="s">
        <v>872</v>
      </c>
      <c r="O117" s="13" t="s">
        <v>872</v>
      </c>
      <c r="P117" s="13" t="s">
        <v>872</v>
      </c>
      <c r="Q117" s="13" t="s">
        <v>872</v>
      </c>
      <c r="R117" s="13" t="s">
        <v>872</v>
      </c>
      <c r="S117" s="13" t="s">
        <v>872</v>
      </c>
      <c r="T117" s="13" t="s">
        <v>872</v>
      </c>
      <c r="U117" s="13" t="s">
        <v>872</v>
      </c>
      <c r="V117" s="13" t="s">
        <v>871</v>
      </c>
      <c r="W117" s="13" t="s">
        <v>871</v>
      </c>
      <c r="X117" s="13" t="s">
        <v>871</v>
      </c>
      <c r="Y117" s="13" t="s">
        <v>871</v>
      </c>
      <c r="Z117" s="13" t="s">
        <v>871</v>
      </c>
      <c r="AA117" s="13" t="s">
        <v>871</v>
      </c>
      <c r="AB117" s="13" t="s">
        <v>871</v>
      </c>
      <c r="AC117" s="13" t="s">
        <v>871</v>
      </c>
      <c r="AD117" s="13" t="s">
        <v>871</v>
      </c>
      <c r="AE117" s="13" t="s">
        <v>871</v>
      </c>
      <c r="AF117" s="13" t="s">
        <v>871</v>
      </c>
      <c r="AG117" s="13" t="s">
        <v>871</v>
      </c>
      <c r="AH117" s="13" t="s">
        <v>871</v>
      </c>
      <c r="AI117" s="14"/>
    </row>
    <row r="118" spans="1:35" ht="13.5" x14ac:dyDescent="0.2">
      <c r="A118" s="76" t="s">
        <v>1091</v>
      </c>
      <c r="B118" s="76">
        <v>0</v>
      </c>
      <c r="C118" s="76"/>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9"/>
    </row>
    <row r="119" spans="1:35" x14ac:dyDescent="0.2">
      <c r="A119" s="10" t="s">
        <v>1092</v>
      </c>
      <c r="B119" s="11">
        <v>3355.0000000000005</v>
      </c>
      <c r="C119" s="12" t="s">
        <v>1093</v>
      </c>
      <c r="D119" s="13" t="s">
        <v>872</v>
      </c>
      <c r="E119" s="13" t="s">
        <v>872</v>
      </c>
      <c r="F119" s="13" t="s">
        <v>872</v>
      </c>
      <c r="G119" s="13" t="s">
        <v>872</v>
      </c>
      <c r="H119" s="13" t="s">
        <v>872</v>
      </c>
      <c r="I119" s="13" t="s">
        <v>872</v>
      </c>
      <c r="J119" s="13" t="s">
        <v>872</v>
      </c>
      <c r="K119" s="13" t="s">
        <v>872</v>
      </c>
      <c r="L119" s="13" t="s">
        <v>872</v>
      </c>
      <c r="M119" s="13" t="s">
        <v>872</v>
      </c>
      <c r="N119" s="13" t="s">
        <v>872</v>
      </c>
      <c r="O119" s="13" t="s">
        <v>872</v>
      </c>
      <c r="P119" s="13" t="s">
        <v>872</v>
      </c>
      <c r="Q119" s="13" t="s">
        <v>872</v>
      </c>
      <c r="R119" s="13" t="s">
        <v>871</v>
      </c>
      <c r="S119" s="13" t="s">
        <v>871</v>
      </c>
      <c r="T119" s="13" t="s">
        <v>871</v>
      </c>
      <c r="U119" s="13" t="s">
        <v>871</v>
      </c>
      <c r="V119" s="13" t="s">
        <v>871</v>
      </c>
      <c r="W119" s="13" t="s">
        <v>871</v>
      </c>
      <c r="X119" s="13" t="s">
        <v>871</v>
      </c>
      <c r="Y119" s="13" t="s">
        <v>871</v>
      </c>
      <c r="Z119" s="13" t="s">
        <v>871</v>
      </c>
      <c r="AA119" s="13" t="s">
        <v>871</v>
      </c>
      <c r="AB119" s="13" t="s">
        <v>871</v>
      </c>
      <c r="AC119" s="13" t="s">
        <v>872</v>
      </c>
      <c r="AD119" s="13" t="s">
        <v>872</v>
      </c>
      <c r="AE119" s="13" t="s">
        <v>872</v>
      </c>
      <c r="AF119" s="13" t="s">
        <v>872</v>
      </c>
      <c r="AG119" s="13" t="s">
        <v>872</v>
      </c>
      <c r="AH119" s="13" t="s">
        <v>872</v>
      </c>
      <c r="AI119" s="14"/>
    </row>
    <row r="120" spans="1:35" x14ac:dyDescent="0.2">
      <c r="A120" s="10" t="s">
        <v>1094</v>
      </c>
      <c r="B120" s="11">
        <v>9229</v>
      </c>
      <c r="C120" s="12" t="s">
        <v>1095</v>
      </c>
      <c r="D120" s="13" t="s">
        <v>872</v>
      </c>
      <c r="E120" s="13" t="s">
        <v>872</v>
      </c>
      <c r="F120" s="13" t="s">
        <v>872</v>
      </c>
      <c r="G120" s="13" t="s">
        <v>872</v>
      </c>
      <c r="H120" s="13" t="s">
        <v>872</v>
      </c>
      <c r="I120" s="13" t="s">
        <v>872</v>
      </c>
      <c r="J120" s="13" t="s">
        <v>872</v>
      </c>
      <c r="K120" s="13" t="s">
        <v>872</v>
      </c>
      <c r="L120" s="13" t="s">
        <v>872</v>
      </c>
      <c r="M120" s="13" t="s">
        <v>872</v>
      </c>
      <c r="N120" s="13" t="s">
        <v>872</v>
      </c>
      <c r="O120" s="13" t="s">
        <v>872</v>
      </c>
      <c r="P120" s="13" t="s">
        <v>872</v>
      </c>
      <c r="Q120" s="13" t="s">
        <v>872</v>
      </c>
      <c r="R120" s="13" t="s">
        <v>871</v>
      </c>
      <c r="S120" s="13" t="s">
        <v>871</v>
      </c>
      <c r="T120" s="13" t="s">
        <v>871</v>
      </c>
      <c r="U120" s="13" t="s">
        <v>871</v>
      </c>
      <c r="V120" s="13" t="s">
        <v>871</v>
      </c>
      <c r="W120" s="13" t="s">
        <v>871</v>
      </c>
      <c r="X120" s="13" t="s">
        <v>871</v>
      </c>
      <c r="Y120" s="13" t="s">
        <v>871</v>
      </c>
      <c r="Z120" s="13" t="s">
        <v>871</v>
      </c>
      <c r="AA120" s="13" t="s">
        <v>871</v>
      </c>
      <c r="AB120" s="13" t="s">
        <v>871</v>
      </c>
      <c r="AC120" s="13" t="s">
        <v>872</v>
      </c>
      <c r="AD120" s="13" t="s">
        <v>872</v>
      </c>
      <c r="AE120" s="13" t="s">
        <v>872</v>
      </c>
      <c r="AF120" s="13" t="s">
        <v>872</v>
      </c>
      <c r="AG120" s="13" t="s">
        <v>872</v>
      </c>
      <c r="AH120" s="13" t="s">
        <v>872</v>
      </c>
      <c r="AI120" s="14"/>
    </row>
    <row r="121" spans="1:35" x14ac:dyDescent="0.2">
      <c r="A121" s="10" t="s">
        <v>1096</v>
      </c>
      <c r="B121" s="11">
        <v>638</v>
      </c>
      <c r="C121" s="12" t="s">
        <v>1097</v>
      </c>
      <c r="D121" s="13" t="s">
        <v>872</v>
      </c>
      <c r="E121" s="13" t="s">
        <v>872</v>
      </c>
      <c r="F121" s="13" t="s">
        <v>872</v>
      </c>
      <c r="G121" s="13" t="s">
        <v>872</v>
      </c>
      <c r="H121" s="13" t="s">
        <v>872</v>
      </c>
      <c r="I121" s="13" t="s">
        <v>872</v>
      </c>
      <c r="J121" s="13" t="s">
        <v>872</v>
      </c>
      <c r="K121" s="13" t="s">
        <v>872</v>
      </c>
      <c r="L121" s="13" t="s">
        <v>872</v>
      </c>
      <c r="M121" s="13" t="s">
        <v>872</v>
      </c>
      <c r="N121" s="13" t="s">
        <v>872</v>
      </c>
      <c r="O121" s="13" t="s">
        <v>872</v>
      </c>
      <c r="P121" s="13" t="s">
        <v>872</v>
      </c>
      <c r="Q121" s="13" t="s">
        <v>872</v>
      </c>
      <c r="R121" s="13" t="s">
        <v>872</v>
      </c>
      <c r="S121" s="13" t="s">
        <v>872</v>
      </c>
      <c r="T121" s="13" t="s">
        <v>872</v>
      </c>
      <c r="U121" s="13" t="s">
        <v>872</v>
      </c>
      <c r="V121" s="13" t="s">
        <v>871</v>
      </c>
      <c r="W121" s="13" t="s">
        <v>871</v>
      </c>
      <c r="X121" s="13" t="s">
        <v>871</v>
      </c>
      <c r="Y121" s="13" t="s">
        <v>871</v>
      </c>
      <c r="Z121" s="13" t="s">
        <v>871</v>
      </c>
      <c r="AA121" s="13" t="s">
        <v>871</v>
      </c>
      <c r="AB121" s="13" t="s">
        <v>871</v>
      </c>
      <c r="AC121" s="13" t="s">
        <v>872</v>
      </c>
      <c r="AD121" s="13" t="s">
        <v>872</v>
      </c>
      <c r="AE121" s="13" t="s">
        <v>872</v>
      </c>
      <c r="AF121" s="13" t="s">
        <v>872</v>
      </c>
      <c r="AG121" s="13" t="s">
        <v>872</v>
      </c>
      <c r="AH121" s="13" t="s">
        <v>872</v>
      </c>
      <c r="AI121" s="8"/>
    </row>
    <row r="122" spans="1:35" x14ac:dyDescent="0.2">
      <c r="A122" s="10" t="s">
        <v>1098</v>
      </c>
      <c r="B122" s="11">
        <v>297</v>
      </c>
      <c r="C122" s="12" t="s">
        <v>1099</v>
      </c>
      <c r="D122" s="13" t="s">
        <v>872</v>
      </c>
      <c r="E122" s="13" t="s">
        <v>872</v>
      </c>
      <c r="F122" s="13" t="s">
        <v>872</v>
      </c>
      <c r="G122" s="13" t="s">
        <v>872</v>
      </c>
      <c r="H122" s="13" t="s">
        <v>872</v>
      </c>
      <c r="I122" s="13" t="s">
        <v>872</v>
      </c>
      <c r="J122" s="13" t="s">
        <v>872</v>
      </c>
      <c r="K122" s="13" t="s">
        <v>872</v>
      </c>
      <c r="L122" s="13" t="s">
        <v>872</v>
      </c>
      <c r="M122" s="13" t="s">
        <v>872</v>
      </c>
      <c r="N122" s="13" t="s">
        <v>872</v>
      </c>
      <c r="O122" s="13" t="s">
        <v>872</v>
      </c>
      <c r="P122" s="13" t="s">
        <v>872</v>
      </c>
      <c r="Q122" s="13" t="s">
        <v>872</v>
      </c>
      <c r="R122" s="13" t="s">
        <v>871</v>
      </c>
      <c r="S122" s="13" t="s">
        <v>871</v>
      </c>
      <c r="T122" s="13" t="s">
        <v>871</v>
      </c>
      <c r="U122" s="13" t="s">
        <v>871</v>
      </c>
      <c r="V122" s="13" t="s">
        <v>871</v>
      </c>
      <c r="W122" s="13" t="s">
        <v>871</v>
      </c>
      <c r="X122" s="13" t="s">
        <v>871</v>
      </c>
      <c r="Y122" s="13" t="s">
        <v>871</v>
      </c>
      <c r="Z122" s="13" t="s">
        <v>871</v>
      </c>
      <c r="AA122" s="13" t="s">
        <v>871</v>
      </c>
      <c r="AB122" s="13" t="s">
        <v>871</v>
      </c>
      <c r="AC122" s="13" t="s">
        <v>872</v>
      </c>
      <c r="AD122" s="13" t="s">
        <v>872</v>
      </c>
      <c r="AE122" s="13" t="s">
        <v>872</v>
      </c>
      <c r="AF122" s="13" t="s">
        <v>872</v>
      </c>
      <c r="AG122" s="13" t="s">
        <v>872</v>
      </c>
      <c r="AH122" s="13" t="s">
        <v>872</v>
      </c>
      <c r="AI122" s="14"/>
    </row>
    <row r="123" spans="1:35" x14ac:dyDescent="0.2">
      <c r="A123" s="10" t="s">
        <v>1100</v>
      </c>
      <c r="B123" s="11">
        <v>1419.0000000000002</v>
      </c>
      <c r="C123" s="12" t="s">
        <v>1101</v>
      </c>
      <c r="D123" s="13" t="s">
        <v>872</v>
      </c>
      <c r="E123" s="13" t="s">
        <v>872</v>
      </c>
      <c r="F123" s="13" t="s">
        <v>872</v>
      </c>
      <c r="G123" s="13" t="s">
        <v>872</v>
      </c>
      <c r="H123" s="13" t="s">
        <v>872</v>
      </c>
      <c r="I123" s="13" t="s">
        <v>872</v>
      </c>
      <c r="J123" s="13" t="s">
        <v>872</v>
      </c>
      <c r="K123" s="13" t="s">
        <v>872</v>
      </c>
      <c r="L123" s="13" t="s">
        <v>872</v>
      </c>
      <c r="M123" s="13" t="s">
        <v>872</v>
      </c>
      <c r="N123" s="13" t="s">
        <v>872</v>
      </c>
      <c r="O123" s="13" t="s">
        <v>872</v>
      </c>
      <c r="P123" s="13" t="s">
        <v>872</v>
      </c>
      <c r="Q123" s="13" t="s">
        <v>872</v>
      </c>
      <c r="R123" s="13" t="s">
        <v>872</v>
      </c>
      <c r="S123" s="13" t="s">
        <v>872</v>
      </c>
      <c r="T123" s="13" t="s">
        <v>872</v>
      </c>
      <c r="U123" s="13" t="s">
        <v>872</v>
      </c>
      <c r="V123" s="13" t="s">
        <v>871</v>
      </c>
      <c r="W123" s="13" t="s">
        <v>871</v>
      </c>
      <c r="X123" s="13" t="s">
        <v>871</v>
      </c>
      <c r="Y123" s="13" t="s">
        <v>871</v>
      </c>
      <c r="Z123" s="13" t="s">
        <v>871</v>
      </c>
      <c r="AA123" s="13" t="s">
        <v>871</v>
      </c>
      <c r="AB123" s="13" t="s">
        <v>871</v>
      </c>
      <c r="AC123" s="13" t="s">
        <v>872</v>
      </c>
      <c r="AD123" s="13" t="s">
        <v>872</v>
      </c>
      <c r="AE123" s="13" t="s">
        <v>872</v>
      </c>
      <c r="AF123" s="13" t="s">
        <v>872</v>
      </c>
      <c r="AG123" s="13" t="s">
        <v>872</v>
      </c>
      <c r="AH123" s="13" t="s">
        <v>872</v>
      </c>
      <c r="AI123" s="14"/>
    </row>
    <row r="124" spans="1:35" ht="13.5" x14ac:dyDescent="0.2">
      <c r="A124" s="76" t="s">
        <v>1102</v>
      </c>
      <c r="B124" s="76">
        <v>0</v>
      </c>
      <c r="C124" s="76"/>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9"/>
    </row>
    <row r="125" spans="1:35" x14ac:dyDescent="0.2">
      <c r="A125" s="10" t="s">
        <v>1103</v>
      </c>
      <c r="B125" s="11">
        <v>2332</v>
      </c>
      <c r="C125" s="12" t="s">
        <v>1104</v>
      </c>
      <c r="D125" s="13" t="s">
        <v>871</v>
      </c>
      <c r="E125" s="13" t="s">
        <v>871</v>
      </c>
      <c r="F125" s="13" t="s">
        <v>871</v>
      </c>
      <c r="G125" s="13" t="s">
        <v>871</v>
      </c>
      <c r="H125" s="13" t="s">
        <v>871</v>
      </c>
      <c r="I125" s="13" t="s">
        <v>871</v>
      </c>
      <c r="J125" s="13" t="s">
        <v>871</v>
      </c>
      <c r="K125" s="13" t="s">
        <v>872</v>
      </c>
      <c r="L125" s="13" t="s">
        <v>872</v>
      </c>
      <c r="M125" s="13" t="s">
        <v>872</v>
      </c>
      <c r="N125" s="13" t="s">
        <v>872</v>
      </c>
      <c r="O125" s="13" t="s">
        <v>872</v>
      </c>
      <c r="P125" s="13" t="s">
        <v>872</v>
      </c>
      <c r="Q125" s="13" t="s">
        <v>872</v>
      </c>
      <c r="R125" s="13" t="s">
        <v>872</v>
      </c>
      <c r="S125" s="13" t="s">
        <v>872</v>
      </c>
      <c r="T125" s="13" t="s">
        <v>872</v>
      </c>
      <c r="U125" s="13" t="s">
        <v>872</v>
      </c>
      <c r="V125" s="13" t="s">
        <v>871</v>
      </c>
      <c r="W125" s="13" t="s">
        <v>871</v>
      </c>
      <c r="X125" s="13" t="s">
        <v>871</v>
      </c>
      <c r="Y125" s="13" t="s">
        <v>871</v>
      </c>
      <c r="Z125" s="13" t="s">
        <v>871</v>
      </c>
      <c r="AA125" s="13" t="s">
        <v>871</v>
      </c>
      <c r="AB125" s="13" t="s">
        <v>871</v>
      </c>
      <c r="AC125" s="13" t="s">
        <v>871</v>
      </c>
      <c r="AD125" s="13" t="s">
        <v>871</v>
      </c>
      <c r="AE125" s="13" t="s">
        <v>871</v>
      </c>
      <c r="AF125" s="13" t="s">
        <v>871</v>
      </c>
      <c r="AG125" s="13" t="s">
        <v>871</v>
      </c>
      <c r="AH125" s="13" t="s">
        <v>871</v>
      </c>
      <c r="AI125" s="14"/>
    </row>
    <row r="126" spans="1:35" x14ac:dyDescent="0.2">
      <c r="A126" s="10" t="s">
        <v>1105</v>
      </c>
      <c r="B126" s="11">
        <v>1386</v>
      </c>
      <c r="C126" s="12" t="s">
        <v>1106</v>
      </c>
      <c r="D126" s="13" t="s">
        <v>871</v>
      </c>
      <c r="E126" s="13" t="s">
        <v>871</v>
      </c>
      <c r="F126" s="13" t="s">
        <v>871</v>
      </c>
      <c r="G126" s="13" t="s">
        <v>871</v>
      </c>
      <c r="H126" s="13" t="s">
        <v>871</v>
      </c>
      <c r="I126" s="13" t="s">
        <v>871</v>
      </c>
      <c r="J126" s="13" t="s">
        <v>871</v>
      </c>
      <c r="K126" s="13" t="s">
        <v>871</v>
      </c>
      <c r="L126" s="13" t="s">
        <v>871</v>
      </c>
      <c r="M126" s="13" t="s">
        <v>871</v>
      </c>
      <c r="N126" s="13" t="s">
        <v>871</v>
      </c>
      <c r="O126" s="13" t="s">
        <v>871</v>
      </c>
      <c r="P126" s="13" t="s">
        <v>871</v>
      </c>
      <c r="Q126" s="13" t="s">
        <v>871</v>
      </c>
      <c r="R126" s="13" t="s">
        <v>872</v>
      </c>
      <c r="S126" s="13" t="s">
        <v>872</v>
      </c>
      <c r="T126" s="13" t="s">
        <v>872</v>
      </c>
      <c r="U126" s="13" t="s">
        <v>872</v>
      </c>
      <c r="V126" s="13" t="s">
        <v>871</v>
      </c>
      <c r="W126" s="13" t="s">
        <v>871</v>
      </c>
      <c r="X126" s="13" t="s">
        <v>871</v>
      </c>
      <c r="Y126" s="13" t="s">
        <v>871</v>
      </c>
      <c r="Z126" s="13" t="s">
        <v>871</v>
      </c>
      <c r="AA126" s="13" t="s">
        <v>871</v>
      </c>
      <c r="AB126" s="13" t="s">
        <v>871</v>
      </c>
      <c r="AC126" s="13" t="s">
        <v>871</v>
      </c>
      <c r="AD126" s="13" t="s">
        <v>871</v>
      </c>
      <c r="AE126" s="13" t="s">
        <v>871</v>
      </c>
      <c r="AF126" s="13" t="s">
        <v>871</v>
      </c>
      <c r="AG126" s="13" t="s">
        <v>871</v>
      </c>
      <c r="AH126" s="13" t="s">
        <v>871</v>
      </c>
      <c r="AI126" s="14"/>
    </row>
    <row r="127" spans="1:35" x14ac:dyDescent="0.2">
      <c r="A127" s="10" t="s">
        <v>1107</v>
      </c>
      <c r="B127" s="11">
        <v>660</v>
      </c>
      <c r="C127" s="12" t="s">
        <v>1108</v>
      </c>
      <c r="D127" s="13" t="s">
        <v>871</v>
      </c>
      <c r="E127" s="13" t="s">
        <v>871</v>
      </c>
      <c r="F127" s="13" t="s">
        <v>871</v>
      </c>
      <c r="G127" s="13" t="s">
        <v>871</v>
      </c>
      <c r="H127" s="13" t="s">
        <v>871</v>
      </c>
      <c r="I127" s="13" t="s">
        <v>871</v>
      </c>
      <c r="J127" s="13" t="s">
        <v>871</v>
      </c>
      <c r="K127" s="13" t="s">
        <v>871</v>
      </c>
      <c r="L127" s="13" t="s">
        <v>871</v>
      </c>
      <c r="M127" s="13" t="s">
        <v>871</v>
      </c>
      <c r="N127" s="13" t="s">
        <v>871</v>
      </c>
      <c r="O127" s="13" t="s">
        <v>871</v>
      </c>
      <c r="P127" s="13" t="s">
        <v>871</v>
      </c>
      <c r="Q127" s="13" t="s">
        <v>871</v>
      </c>
      <c r="R127" s="13" t="s">
        <v>871</v>
      </c>
      <c r="S127" s="13" t="s">
        <v>871</v>
      </c>
      <c r="T127" s="13" t="s">
        <v>871</v>
      </c>
      <c r="U127" s="13" t="s">
        <v>871</v>
      </c>
      <c r="V127" s="13" t="s">
        <v>871</v>
      </c>
      <c r="W127" s="13" t="s">
        <v>871</v>
      </c>
      <c r="X127" s="13" t="s">
        <v>871</v>
      </c>
      <c r="Y127" s="13" t="s">
        <v>871</v>
      </c>
      <c r="Z127" s="13" t="s">
        <v>871</v>
      </c>
      <c r="AA127" s="13" t="s">
        <v>871</v>
      </c>
      <c r="AB127" s="13" t="s">
        <v>871</v>
      </c>
      <c r="AC127" s="13" t="s">
        <v>871</v>
      </c>
      <c r="AD127" s="13" t="s">
        <v>871</v>
      </c>
      <c r="AE127" s="13" t="s">
        <v>871</v>
      </c>
      <c r="AF127" s="13" t="s">
        <v>871</v>
      </c>
      <c r="AG127" s="13" t="s">
        <v>871</v>
      </c>
      <c r="AH127" s="13" t="s">
        <v>871</v>
      </c>
      <c r="AI127" s="14"/>
    </row>
    <row r="128" spans="1:35" ht="13.5" x14ac:dyDescent="0.2">
      <c r="A128" s="76" t="s">
        <v>1109</v>
      </c>
      <c r="B128" s="76">
        <v>0</v>
      </c>
      <c r="C128" s="76"/>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9"/>
    </row>
    <row r="129" spans="1:35" x14ac:dyDescent="0.2">
      <c r="A129" s="10" t="s">
        <v>1110</v>
      </c>
      <c r="B129" s="11">
        <v>2442</v>
      </c>
      <c r="C129" s="12" t="s">
        <v>1111</v>
      </c>
      <c r="D129" s="13" t="s">
        <v>871</v>
      </c>
      <c r="E129" s="13" t="s">
        <v>871</v>
      </c>
      <c r="F129" s="13" t="s">
        <v>871</v>
      </c>
      <c r="G129" s="13" t="s">
        <v>872</v>
      </c>
      <c r="H129" s="13" t="s">
        <v>872</v>
      </c>
      <c r="I129" s="13" t="s">
        <v>872</v>
      </c>
      <c r="J129" s="13" t="s">
        <v>872</v>
      </c>
      <c r="K129" s="13" t="s">
        <v>872</v>
      </c>
      <c r="L129" s="13" t="s">
        <v>872</v>
      </c>
      <c r="M129" s="13" t="s">
        <v>872</v>
      </c>
      <c r="N129" s="13" t="s">
        <v>872</v>
      </c>
      <c r="O129" s="13" t="s">
        <v>872</v>
      </c>
      <c r="P129" s="13" t="s">
        <v>872</v>
      </c>
      <c r="Q129" s="13" t="s">
        <v>872</v>
      </c>
      <c r="R129" s="13" t="s">
        <v>871</v>
      </c>
      <c r="S129" s="13" t="s">
        <v>872</v>
      </c>
      <c r="T129" s="13" t="s">
        <v>872</v>
      </c>
      <c r="U129" s="13" t="s">
        <v>872</v>
      </c>
      <c r="V129" s="13" t="s">
        <v>871</v>
      </c>
      <c r="W129" s="13" t="s">
        <v>871</v>
      </c>
      <c r="X129" s="13" t="s">
        <v>871</v>
      </c>
      <c r="Y129" s="13" t="s">
        <v>872</v>
      </c>
      <c r="Z129" s="13" t="s">
        <v>872</v>
      </c>
      <c r="AA129" s="13" t="s">
        <v>872</v>
      </c>
      <c r="AB129" s="13" t="s">
        <v>872</v>
      </c>
      <c r="AC129" s="13" t="s">
        <v>872</v>
      </c>
      <c r="AD129" s="13" t="s">
        <v>872</v>
      </c>
      <c r="AE129" s="13" t="s">
        <v>872</v>
      </c>
      <c r="AF129" s="13" t="s">
        <v>872</v>
      </c>
      <c r="AG129" s="13" t="s">
        <v>872</v>
      </c>
      <c r="AH129" s="13" t="s">
        <v>872</v>
      </c>
      <c r="AI129" s="14"/>
    </row>
    <row r="130" spans="1:35" x14ac:dyDescent="0.2">
      <c r="A130" s="10" t="s">
        <v>1112</v>
      </c>
      <c r="B130" s="11">
        <v>3190.0000000000005</v>
      </c>
      <c r="C130" s="12" t="s">
        <v>1113</v>
      </c>
      <c r="D130" s="13" t="s">
        <v>872</v>
      </c>
      <c r="E130" s="13" t="s">
        <v>872</v>
      </c>
      <c r="F130" s="13" t="s">
        <v>872</v>
      </c>
      <c r="G130" s="13" t="s">
        <v>871</v>
      </c>
      <c r="H130" s="13" t="s">
        <v>872</v>
      </c>
      <c r="I130" s="13" t="s">
        <v>872</v>
      </c>
      <c r="J130" s="13" t="s">
        <v>872</v>
      </c>
      <c r="K130" s="13" t="s">
        <v>872</v>
      </c>
      <c r="L130" s="13" t="s">
        <v>872</v>
      </c>
      <c r="M130" s="13" t="s">
        <v>872</v>
      </c>
      <c r="N130" s="13" t="s">
        <v>872</v>
      </c>
      <c r="O130" s="13" t="s">
        <v>872</v>
      </c>
      <c r="P130" s="13" t="s">
        <v>872</v>
      </c>
      <c r="Q130" s="13" t="s">
        <v>872</v>
      </c>
      <c r="R130" s="13" t="s">
        <v>872</v>
      </c>
      <c r="S130" s="13" t="s">
        <v>871</v>
      </c>
      <c r="T130" s="13" t="s">
        <v>872</v>
      </c>
      <c r="U130" s="13" t="s">
        <v>872</v>
      </c>
      <c r="V130" s="13" t="s">
        <v>872</v>
      </c>
      <c r="W130" s="13" t="s">
        <v>872</v>
      </c>
      <c r="X130" s="13" t="s">
        <v>872</v>
      </c>
      <c r="Y130" s="13" t="s">
        <v>871</v>
      </c>
      <c r="Z130" s="13" t="s">
        <v>872</v>
      </c>
      <c r="AA130" s="13" t="s">
        <v>872</v>
      </c>
      <c r="AB130" s="13" t="s">
        <v>872</v>
      </c>
      <c r="AC130" s="13" t="s">
        <v>872</v>
      </c>
      <c r="AD130" s="13" t="s">
        <v>872</v>
      </c>
      <c r="AE130" s="13" t="s">
        <v>872</v>
      </c>
      <c r="AF130" s="13" t="s">
        <v>872</v>
      </c>
      <c r="AG130" s="13" t="s">
        <v>872</v>
      </c>
      <c r="AH130" s="13" t="s">
        <v>872</v>
      </c>
      <c r="AI130" s="8"/>
    </row>
    <row r="131" spans="1:35" x14ac:dyDescent="0.2">
      <c r="A131" s="10" t="s">
        <v>1114</v>
      </c>
      <c r="B131" s="11">
        <v>3872.0000000000005</v>
      </c>
      <c r="C131" s="12" t="s">
        <v>1115</v>
      </c>
      <c r="D131" s="13" t="s">
        <v>872</v>
      </c>
      <c r="E131" s="13" t="s">
        <v>872</v>
      </c>
      <c r="F131" s="13" t="s">
        <v>872</v>
      </c>
      <c r="G131" s="13" t="s">
        <v>872</v>
      </c>
      <c r="H131" s="13" t="s">
        <v>871</v>
      </c>
      <c r="I131" s="13" t="s">
        <v>871</v>
      </c>
      <c r="J131" s="13" t="s">
        <v>871</v>
      </c>
      <c r="K131" s="13" t="s">
        <v>872</v>
      </c>
      <c r="L131" s="13" t="s">
        <v>872</v>
      </c>
      <c r="M131" s="13" t="s">
        <v>872</v>
      </c>
      <c r="N131" s="13" t="s">
        <v>872</v>
      </c>
      <c r="O131" s="13" t="s">
        <v>872</v>
      </c>
      <c r="P131" s="13" t="s">
        <v>872</v>
      </c>
      <c r="Q131" s="13" t="s">
        <v>872</v>
      </c>
      <c r="R131" s="13" t="s">
        <v>872</v>
      </c>
      <c r="S131" s="13" t="s">
        <v>872</v>
      </c>
      <c r="T131" s="13" t="s">
        <v>871</v>
      </c>
      <c r="U131" s="13" t="s">
        <v>871</v>
      </c>
      <c r="V131" s="13" t="s">
        <v>872</v>
      </c>
      <c r="W131" s="13" t="s">
        <v>872</v>
      </c>
      <c r="X131" s="13" t="s">
        <v>872</v>
      </c>
      <c r="Y131" s="13" t="s">
        <v>872</v>
      </c>
      <c r="Z131" s="13" t="s">
        <v>871</v>
      </c>
      <c r="AA131" s="13" t="s">
        <v>871</v>
      </c>
      <c r="AB131" s="13" t="s">
        <v>871</v>
      </c>
      <c r="AC131" s="13" t="s">
        <v>872</v>
      </c>
      <c r="AD131" s="13" t="s">
        <v>872</v>
      </c>
      <c r="AE131" s="13" t="s">
        <v>872</v>
      </c>
      <c r="AF131" s="13" t="s">
        <v>872</v>
      </c>
      <c r="AG131" s="13" t="s">
        <v>872</v>
      </c>
      <c r="AH131" s="13" t="s">
        <v>872</v>
      </c>
      <c r="AI131" s="14"/>
    </row>
    <row r="132" spans="1:35" x14ac:dyDescent="0.2">
      <c r="A132" s="10" t="s">
        <v>1116</v>
      </c>
      <c r="B132" s="11">
        <v>12595.000000000002</v>
      </c>
      <c r="C132" s="12" t="s">
        <v>1117</v>
      </c>
      <c r="D132" s="13" t="s">
        <v>871</v>
      </c>
      <c r="E132" s="13" t="s">
        <v>871</v>
      </c>
      <c r="F132" s="13" t="s">
        <v>871</v>
      </c>
      <c r="G132" s="13" t="s">
        <v>871</v>
      </c>
      <c r="H132" s="13" t="s">
        <v>872</v>
      </c>
      <c r="I132" s="13" t="s">
        <v>872</v>
      </c>
      <c r="J132" s="13" t="s">
        <v>872</v>
      </c>
      <c r="K132" s="13" t="s">
        <v>872</v>
      </c>
      <c r="L132" s="13" t="s">
        <v>872</v>
      </c>
      <c r="M132" s="13" t="s">
        <v>872</v>
      </c>
      <c r="N132" s="13" t="s">
        <v>872</v>
      </c>
      <c r="O132" s="13" t="s">
        <v>872</v>
      </c>
      <c r="P132" s="13" t="s">
        <v>872</v>
      </c>
      <c r="Q132" s="13" t="s">
        <v>872</v>
      </c>
      <c r="R132" s="13" t="s">
        <v>871</v>
      </c>
      <c r="S132" s="13" t="s">
        <v>871</v>
      </c>
      <c r="T132" s="13" t="s">
        <v>872</v>
      </c>
      <c r="U132" s="13" t="s">
        <v>872</v>
      </c>
      <c r="V132" s="13" t="s">
        <v>871</v>
      </c>
      <c r="W132" s="13" t="s">
        <v>871</v>
      </c>
      <c r="X132" s="13" t="s">
        <v>871</v>
      </c>
      <c r="Y132" s="13" t="s">
        <v>871</v>
      </c>
      <c r="Z132" s="13" t="s">
        <v>872</v>
      </c>
      <c r="AA132" s="13" t="s">
        <v>872</v>
      </c>
      <c r="AB132" s="13" t="s">
        <v>872</v>
      </c>
      <c r="AC132" s="13" t="s">
        <v>872</v>
      </c>
      <c r="AD132" s="13" t="s">
        <v>872</v>
      </c>
      <c r="AE132" s="13" t="s">
        <v>872</v>
      </c>
      <c r="AF132" s="13" t="s">
        <v>872</v>
      </c>
      <c r="AG132" s="13" t="s">
        <v>872</v>
      </c>
      <c r="AH132" s="13" t="s">
        <v>872</v>
      </c>
      <c r="AI132" s="8"/>
    </row>
    <row r="133" spans="1:35" x14ac:dyDescent="0.2">
      <c r="A133" s="10" t="s">
        <v>1118</v>
      </c>
      <c r="B133" s="11">
        <v>15323.000000000002</v>
      </c>
      <c r="C133" s="12" t="s">
        <v>1119</v>
      </c>
      <c r="D133" s="13" t="s">
        <v>872</v>
      </c>
      <c r="E133" s="13" t="s">
        <v>872</v>
      </c>
      <c r="F133" s="13" t="s">
        <v>872</v>
      </c>
      <c r="G133" s="13" t="s">
        <v>872</v>
      </c>
      <c r="H133" s="13" t="s">
        <v>871</v>
      </c>
      <c r="I133" s="13" t="s">
        <v>871</v>
      </c>
      <c r="J133" s="13" t="s">
        <v>871</v>
      </c>
      <c r="K133" s="13" t="s">
        <v>872</v>
      </c>
      <c r="L133" s="13" t="s">
        <v>872</v>
      </c>
      <c r="M133" s="13" t="s">
        <v>872</v>
      </c>
      <c r="N133" s="13" t="s">
        <v>872</v>
      </c>
      <c r="O133" s="13" t="s">
        <v>872</v>
      </c>
      <c r="P133" s="13" t="s">
        <v>872</v>
      </c>
      <c r="Q133" s="13" t="s">
        <v>872</v>
      </c>
      <c r="R133" s="13" t="s">
        <v>872</v>
      </c>
      <c r="S133" s="13" t="s">
        <v>872</v>
      </c>
      <c r="T133" s="13" t="s">
        <v>871</v>
      </c>
      <c r="U133" s="13" t="s">
        <v>871</v>
      </c>
      <c r="V133" s="13" t="s">
        <v>872</v>
      </c>
      <c r="W133" s="13" t="s">
        <v>872</v>
      </c>
      <c r="X133" s="13" t="s">
        <v>872</v>
      </c>
      <c r="Y133" s="13" t="s">
        <v>872</v>
      </c>
      <c r="Z133" s="13" t="s">
        <v>871</v>
      </c>
      <c r="AA133" s="13" t="s">
        <v>871</v>
      </c>
      <c r="AB133" s="13" t="s">
        <v>871</v>
      </c>
      <c r="AC133" s="13" t="s">
        <v>872</v>
      </c>
      <c r="AD133" s="13" t="s">
        <v>872</v>
      </c>
      <c r="AE133" s="13" t="s">
        <v>872</v>
      </c>
      <c r="AF133" s="13" t="s">
        <v>872</v>
      </c>
      <c r="AG133" s="13" t="s">
        <v>872</v>
      </c>
      <c r="AH133" s="13" t="s">
        <v>872</v>
      </c>
      <c r="AI133" s="14"/>
    </row>
    <row r="134" spans="1:35" x14ac:dyDescent="0.2">
      <c r="A134" s="10" t="s">
        <v>1120</v>
      </c>
      <c r="B134" s="11">
        <v>759.00000000000011</v>
      </c>
      <c r="C134" s="12" t="s">
        <v>1121</v>
      </c>
      <c r="D134" s="13" t="s">
        <v>871</v>
      </c>
      <c r="E134" s="13" t="s">
        <v>871</v>
      </c>
      <c r="F134" s="13" t="s">
        <v>871</v>
      </c>
      <c r="G134" s="13" t="s">
        <v>871</v>
      </c>
      <c r="H134" s="13" t="s">
        <v>871</v>
      </c>
      <c r="I134" s="13" t="s">
        <v>871</v>
      </c>
      <c r="J134" s="13" t="s">
        <v>871</v>
      </c>
      <c r="K134" s="13" t="s">
        <v>872</v>
      </c>
      <c r="L134" s="13" t="s">
        <v>872</v>
      </c>
      <c r="M134" s="13" t="s">
        <v>872</v>
      </c>
      <c r="N134" s="13" t="s">
        <v>872</v>
      </c>
      <c r="O134" s="13" t="s">
        <v>872</v>
      </c>
      <c r="P134" s="13" t="s">
        <v>872</v>
      </c>
      <c r="Q134" s="13" t="s">
        <v>872</v>
      </c>
      <c r="R134" s="13" t="s">
        <v>872</v>
      </c>
      <c r="S134" s="13" t="s">
        <v>872</v>
      </c>
      <c r="T134" s="13" t="s">
        <v>872</v>
      </c>
      <c r="U134" s="13" t="s">
        <v>872</v>
      </c>
      <c r="V134" s="13" t="s">
        <v>871</v>
      </c>
      <c r="W134" s="13" t="s">
        <v>871</v>
      </c>
      <c r="X134" s="13" t="s">
        <v>871</v>
      </c>
      <c r="Y134" s="13" t="s">
        <v>871</v>
      </c>
      <c r="Z134" s="13" t="s">
        <v>871</v>
      </c>
      <c r="AA134" s="13" t="s">
        <v>871</v>
      </c>
      <c r="AB134" s="13" t="s">
        <v>871</v>
      </c>
      <c r="AC134" s="13" t="s">
        <v>872</v>
      </c>
      <c r="AD134" s="13" t="s">
        <v>872</v>
      </c>
      <c r="AE134" s="13" t="s">
        <v>872</v>
      </c>
      <c r="AF134" s="13" t="s">
        <v>872</v>
      </c>
      <c r="AG134" s="13" t="s">
        <v>872</v>
      </c>
      <c r="AH134" s="13" t="s">
        <v>872</v>
      </c>
      <c r="AI134" s="8"/>
    </row>
    <row r="135" spans="1:35" x14ac:dyDescent="0.2">
      <c r="A135" s="10" t="s">
        <v>1122</v>
      </c>
      <c r="B135" s="11">
        <v>308</v>
      </c>
      <c r="C135" s="12" t="s">
        <v>1123</v>
      </c>
      <c r="D135" s="13" t="s">
        <v>871</v>
      </c>
      <c r="E135" s="13" t="s">
        <v>871</v>
      </c>
      <c r="F135" s="13" t="s">
        <v>871</v>
      </c>
      <c r="G135" s="13" t="s">
        <v>871</v>
      </c>
      <c r="H135" s="13" t="s">
        <v>871</v>
      </c>
      <c r="I135" s="13" t="s">
        <v>871</v>
      </c>
      <c r="J135" s="13" t="s">
        <v>871</v>
      </c>
      <c r="K135" s="13" t="s">
        <v>871</v>
      </c>
      <c r="L135" s="13" t="s">
        <v>871</v>
      </c>
      <c r="M135" s="13" t="s">
        <v>871</v>
      </c>
      <c r="N135" s="13" t="s">
        <v>871</v>
      </c>
      <c r="O135" s="13" t="s">
        <v>871</v>
      </c>
      <c r="P135" s="13" t="s">
        <v>871</v>
      </c>
      <c r="Q135" s="13" t="s">
        <v>871</v>
      </c>
      <c r="R135" s="13" t="s">
        <v>872</v>
      </c>
      <c r="S135" s="13" t="s">
        <v>872</v>
      </c>
      <c r="T135" s="13" t="s">
        <v>872</v>
      </c>
      <c r="U135" s="13" t="s">
        <v>872</v>
      </c>
      <c r="V135" s="13" t="s">
        <v>871</v>
      </c>
      <c r="W135" s="13" t="s">
        <v>871</v>
      </c>
      <c r="X135" s="13" t="s">
        <v>871</v>
      </c>
      <c r="Y135" s="13" t="s">
        <v>871</v>
      </c>
      <c r="Z135" s="13" t="s">
        <v>871</v>
      </c>
      <c r="AA135" s="13" t="s">
        <v>871</v>
      </c>
      <c r="AB135" s="13" t="s">
        <v>871</v>
      </c>
      <c r="AC135" s="13" t="s">
        <v>872</v>
      </c>
      <c r="AD135" s="13" t="s">
        <v>872</v>
      </c>
      <c r="AE135" s="13" t="s">
        <v>872</v>
      </c>
      <c r="AF135" s="13" t="s">
        <v>872</v>
      </c>
      <c r="AG135" s="13" t="s">
        <v>872</v>
      </c>
      <c r="AH135" s="13" t="s">
        <v>872</v>
      </c>
      <c r="AI135" s="14"/>
    </row>
    <row r="136" spans="1:35" x14ac:dyDescent="0.2">
      <c r="A136" s="10" t="s">
        <v>1124</v>
      </c>
      <c r="B136" s="11">
        <v>1584.0000000000002</v>
      </c>
      <c r="C136" s="12" t="s">
        <v>1125</v>
      </c>
      <c r="D136" s="13" t="s">
        <v>871</v>
      </c>
      <c r="E136" s="13" t="s">
        <v>871</v>
      </c>
      <c r="F136" s="13" t="s">
        <v>871</v>
      </c>
      <c r="G136" s="13" t="s">
        <v>871</v>
      </c>
      <c r="H136" s="13" t="s">
        <v>872</v>
      </c>
      <c r="I136" s="13" t="s">
        <v>872</v>
      </c>
      <c r="J136" s="13" t="s">
        <v>872</v>
      </c>
      <c r="K136" s="13" t="s">
        <v>872</v>
      </c>
      <c r="L136" s="13" t="s">
        <v>872</v>
      </c>
      <c r="M136" s="13" t="s">
        <v>872</v>
      </c>
      <c r="N136" s="13" t="s">
        <v>872</v>
      </c>
      <c r="O136" s="13" t="s">
        <v>872</v>
      </c>
      <c r="P136" s="13" t="s">
        <v>872</v>
      </c>
      <c r="Q136" s="13" t="s">
        <v>872</v>
      </c>
      <c r="R136" s="13" t="s">
        <v>872</v>
      </c>
      <c r="S136" s="13" t="s">
        <v>872</v>
      </c>
      <c r="T136" s="13" t="s">
        <v>872</v>
      </c>
      <c r="U136" s="13" t="s">
        <v>872</v>
      </c>
      <c r="V136" s="13" t="s">
        <v>872</v>
      </c>
      <c r="W136" s="13" t="s">
        <v>872</v>
      </c>
      <c r="X136" s="13" t="s">
        <v>872</v>
      </c>
      <c r="Y136" s="13" t="s">
        <v>872</v>
      </c>
      <c r="Z136" s="13" t="s">
        <v>872</v>
      </c>
      <c r="AA136" s="13" t="s">
        <v>872</v>
      </c>
      <c r="AB136" s="13" t="s">
        <v>872</v>
      </c>
      <c r="AC136" s="13" t="s">
        <v>872</v>
      </c>
      <c r="AD136" s="13" t="s">
        <v>872</v>
      </c>
      <c r="AE136" s="13" t="s">
        <v>872</v>
      </c>
      <c r="AF136" s="13" t="s">
        <v>872</v>
      </c>
      <c r="AG136" s="13" t="s">
        <v>872</v>
      </c>
      <c r="AH136" s="13" t="s">
        <v>872</v>
      </c>
      <c r="AI136" s="8"/>
    </row>
    <row r="137" spans="1:35" x14ac:dyDescent="0.2">
      <c r="A137" s="10" t="s">
        <v>1126</v>
      </c>
      <c r="B137" s="11">
        <v>1881.0000000000002</v>
      </c>
      <c r="C137" s="12" t="s">
        <v>1127</v>
      </c>
      <c r="D137" s="13" t="s">
        <v>872</v>
      </c>
      <c r="E137" s="13" t="s">
        <v>872</v>
      </c>
      <c r="F137" s="13" t="s">
        <v>872</v>
      </c>
      <c r="G137" s="13" t="s">
        <v>872</v>
      </c>
      <c r="H137" s="13" t="s">
        <v>871</v>
      </c>
      <c r="I137" s="13" t="s">
        <v>871</v>
      </c>
      <c r="J137" s="13" t="s">
        <v>871</v>
      </c>
      <c r="K137" s="13" t="s">
        <v>872</v>
      </c>
      <c r="L137" s="13" t="s">
        <v>872</v>
      </c>
      <c r="M137" s="13" t="s">
        <v>872</v>
      </c>
      <c r="N137" s="13" t="s">
        <v>872</v>
      </c>
      <c r="O137" s="13" t="s">
        <v>872</v>
      </c>
      <c r="P137" s="13" t="s">
        <v>872</v>
      </c>
      <c r="Q137" s="13" t="s">
        <v>872</v>
      </c>
      <c r="R137" s="13" t="s">
        <v>872</v>
      </c>
      <c r="S137" s="13" t="s">
        <v>872</v>
      </c>
      <c r="T137" s="13" t="s">
        <v>872</v>
      </c>
      <c r="U137" s="13" t="s">
        <v>872</v>
      </c>
      <c r="V137" s="13" t="s">
        <v>872</v>
      </c>
      <c r="W137" s="13" t="s">
        <v>872</v>
      </c>
      <c r="X137" s="13" t="s">
        <v>872</v>
      </c>
      <c r="Y137" s="13" t="s">
        <v>872</v>
      </c>
      <c r="Z137" s="13" t="s">
        <v>872</v>
      </c>
      <c r="AA137" s="13" t="s">
        <v>872</v>
      </c>
      <c r="AB137" s="13" t="s">
        <v>872</v>
      </c>
      <c r="AC137" s="13" t="s">
        <v>872</v>
      </c>
      <c r="AD137" s="13" t="s">
        <v>872</v>
      </c>
      <c r="AE137" s="13" t="s">
        <v>872</v>
      </c>
      <c r="AF137" s="13" t="s">
        <v>872</v>
      </c>
      <c r="AG137" s="13" t="s">
        <v>872</v>
      </c>
      <c r="AH137" s="13" t="s">
        <v>872</v>
      </c>
      <c r="AI137" s="14"/>
    </row>
    <row r="138" spans="1:35" x14ac:dyDescent="0.2">
      <c r="A138" s="10" t="s">
        <v>1128</v>
      </c>
      <c r="B138" s="11">
        <v>1881.0000000000002</v>
      </c>
      <c r="C138" s="12" t="s">
        <v>1129</v>
      </c>
      <c r="D138" s="13" t="s">
        <v>871</v>
      </c>
      <c r="E138" s="13" t="s">
        <v>871</v>
      </c>
      <c r="F138" s="13" t="s">
        <v>871</v>
      </c>
      <c r="G138" s="13" t="s">
        <v>871</v>
      </c>
      <c r="H138" s="13" t="s">
        <v>871</v>
      </c>
      <c r="I138" s="13" t="s">
        <v>871</v>
      </c>
      <c r="J138" s="13" t="s">
        <v>871</v>
      </c>
      <c r="K138" s="13" t="s">
        <v>872</v>
      </c>
      <c r="L138" s="13" t="s">
        <v>872</v>
      </c>
      <c r="M138" s="13" t="s">
        <v>872</v>
      </c>
      <c r="N138" s="13" t="s">
        <v>872</v>
      </c>
      <c r="O138" s="13" t="s">
        <v>872</v>
      </c>
      <c r="P138" s="13" t="s">
        <v>872</v>
      </c>
      <c r="Q138" s="13" t="s">
        <v>872</v>
      </c>
      <c r="R138" s="13" t="s">
        <v>872</v>
      </c>
      <c r="S138" s="13" t="s">
        <v>872</v>
      </c>
      <c r="T138" s="13" t="s">
        <v>872</v>
      </c>
      <c r="U138" s="13" t="s">
        <v>872</v>
      </c>
      <c r="V138" s="13" t="s">
        <v>872</v>
      </c>
      <c r="W138" s="13" t="s">
        <v>872</v>
      </c>
      <c r="X138" s="13" t="s">
        <v>872</v>
      </c>
      <c r="Y138" s="13" t="s">
        <v>872</v>
      </c>
      <c r="Z138" s="13" t="s">
        <v>872</v>
      </c>
      <c r="AA138" s="13" t="s">
        <v>872</v>
      </c>
      <c r="AB138" s="13" t="s">
        <v>872</v>
      </c>
      <c r="AC138" s="13" t="s">
        <v>872</v>
      </c>
      <c r="AD138" s="13" t="s">
        <v>872</v>
      </c>
      <c r="AE138" s="13" t="s">
        <v>872</v>
      </c>
      <c r="AF138" s="13" t="s">
        <v>872</v>
      </c>
      <c r="AG138" s="13" t="s">
        <v>872</v>
      </c>
      <c r="AH138" s="13" t="s">
        <v>872</v>
      </c>
      <c r="AI138" s="14"/>
    </row>
    <row r="139" spans="1:35" x14ac:dyDescent="0.2">
      <c r="A139" s="10" t="s">
        <v>1130</v>
      </c>
      <c r="B139" s="11">
        <v>748.00000000000011</v>
      </c>
      <c r="C139" s="12" t="s">
        <v>1131</v>
      </c>
      <c r="D139" s="13" t="s">
        <v>871</v>
      </c>
      <c r="E139" s="13" t="s">
        <v>871</v>
      </c>
      <c r="F139" s="13" t="s">
        <v>871</v>
      </c>
      <c r="G139" s="13" t="s">
        <v>871</v>
      </c>
      <c r="H139" s="13" t="s">
        <v>871</v>
      </c>
      <c r="I139" s="13" t="s">
        <v>871</v>
      </c>
      <c r="J139" s="13" t="s">
        <v>871</v>
      </c>
      <c r="K139" s="13" t="s">
        <v>872</v>
      </c>
      <c r="L139" s="13" t="s">
        <v>872</v>
      </c>
      <c r="M139" s="13" t="s">
        <v>872</v>
      </c>
      <c r="N139" s="13" t="s">
        <v>872</v>
      </c>
      <c r="O139" s="13" t="s">
        <v>872</v>
      </c>
      <c r="P139" s="13" t="s">
        <v>872</v>
      </c>
      <c r="Q139" s="13" t="s">
        <v>872</v>
      </c>
      <c r="R139" s="13" t="s">
        <v>871</v>
      </c>
      <c r="S139" s="13" t="s">
        <v>871</v>
      </c>
      <c r="T139" s="13" t="s">
        <v>871</v>
      </c>
      <c r="U139" s="13" t="s">
        <v>871</v>
      </c>
      <c r="V139" s="13" t="s">
        <v>871</v>
      </c>
      <c r="W139" s="13" t="s">
        <v>871</v>
      </c>
      <c r="X139" s="13" t="s">
        <v>871</v>
      </c>
      <c r="Y139" s="13" t="s">
        <v>871</v>
      </c>
      <c r="Z139" s="13" t="s">
        <v>871</v>
      </c>
      <c r="AA139" s="13" t="s">
        <v>871</v>
      </c>
      <c r="AB139" s="13" t="s">
        <v>871</v>
      </c>
      <c r="AC139" s="13" t="s">
        <v>871</v>
      </c>
      <c r="AD139" s="13" t="s">
        <v>871</v>
      </c>
      <c r="AE139" s="13" t="s">
        <v>871</v>
      </c>
      <c r="AF139" s="13" t="s">
        <v>871</v>
      </c>
      <c r="AG139" s="13" t="s">
        <v>871</v>
      </c>
      <c r="AH139" s="13" t="s">
        <v>871</v>
      </c>
      <c r="AI139" s="14"/>
    </row>
    <row r="140" spans="1:35" x14ac:dyDescent="0.2">
      <c r="A140" s="10" t="s">
        <v>1132</v>
      </c>
      <c r="B140" s="11">
        <v>649</v>
      </c>
      <c r="C140" s="12" t="s">
        <v>1133</v>
      </c>
      <c r="D140" s="13" t="s">
        <v>872</v>
      </c>
      <c r="E140" s="13" t="s">
        <v>872</v>
      </c>
      <c r="F140" s="13" t="s">
        <v>872</v>
      </c>
      <c r="G140" s="13" t="s">
        <v>872</v>
      </c>
      <c r="H140" s="13" t="s">
        <v>872</v>
      </c>
      <c r="I140" s="13" t="s">
        <v>872</v>
      </c>
      <c r="J140" s="13" t="s">
        <v>872</v>
      </c>
      <c r="K140" s="13" t="s">
        <v>872</v>
      </c>
      <c r="L140" s="13" t="s">
        <v>872</v>
      </c>
      <c r="M140" s="13" t="s">
        <v>872</v>
      </c>
      <c r="N140" s="13" t="s">
        <v>872</v>
      </c>
      <c r="O140" s="13" t="s">
        <v>872</v>
      </c>
      <c r="P140" s="13" t="s">
        <v>872</v>
      </c>
      <c r="Q140" s="13" t="s">
        <v>872</v>
      </c>
      <c r="R140" s="13" t="s">
        <v>871</v>
      </c>
      <c r="S140" s="13" t="s">
        <v>871</v>
      </c>
      <c r="T140" s="13" t="s">
        <v>872</v>
      </c>
      <c r="U140" s="13" t="s">
        <v>872</v>
      </c>
      <c r="V140" s="13" t="s">
        <v>871</v>
      </c>
      <c r="W140" s="13" t="s">
        <v>871</v>
      </c>
      <c r="X140" s="13" t="s">
        <v>871</v>
      </c>
      <c r="Y140" s="13" t="s">
        <v>871</v>
      </c>
      <c r="Z140" s="13" t="s">
        <v>872</v>
      </c>
      <c r="AA140" s="13" t="s">
        <v>872</v>
      </c>
      <c r="AB140" s="13" t="s">
        <v>872</v>
      </c>
      <c r="AC140" s="13" t="s">
        <v>872</v>
      </c>
      <c r="AD140" s="13" t="s">
        <v>872</v>
      </c>
      <c r="AE140" s="13" t="s">
        <v>872</v>
      </c>
      <c r="AF140" s="13" t="s">
        <v>872</v>
      </c>
      <c r="AG140" s="13" t="s">
        <v>872</v>
      </c>
      <c r="AH140" s="13" t="s">
        <v>872</v>
      </c>
      <c r="AI140" s="8"/>
    </row>
    <row r="141" spans="1:35" x14ac:dyDescent="0.2">
      <c r="A141" s="10" t="s">
        <v>1134</v>
      </c>
      <c r="B141" s="11">
        <v>726.00000000000011</v>
      </c>
      <c r="C141" s="12" t="s">
        <v>1135</v>
      </c>
      <c r="D141" s="13" t="s">
        <v>872</v>
      </c>
      <c r="E141" s="13" t="s">
        <v>872</v>
      </c>
      <c r="F141" s="13" t="s">
        <v>872</v>
      </c>
      <c r="G141" s="13" t="s">
        <v>872</v>
      </c>
      <c r="H141" s="13" t="s">
        <v>872</v>
      </c>
      <c r="I141" s="13" t="s">
        <v>872</v>
      </c>
      <c r="J141" s="13" t="s">
        <v>872</v>
      </c>
      <c r="K141" s="13" t="s">
        <v>872</v>
      </c>
      <c r="L141" s="13" t="s">
        <v>872</v>
      </c>
      <c r="M141" s="13" t="s">
        <v>872</v>
      </c>
      <c r="N141" s="13" t="s">
        <v>872</v>
      </c>
      <c r="O141" s="13" t="s">
        <v>872</v>
      </c>
      <c r="P141" s="13" t="s">
        <v>872</v>
      </c>
      <c r="Q141" s="13" t="s">
        <v>872</v>
      </c>
      <c r="R141" s="13" t="s">
        <v>872</v>
      </c>
      <c r="S141" s="13" t="s">
        <v>872</v>
      </c>
      <c r="T141" s="13" t="s">
        <v>871</v>
      </c>
      <c r="U141" s="13" t="s">
        <v>871</v>
      </c>
      <c r="V141" s="13" t="s">
        <v>872</v>
      </c>
      <c r="W141" s="13" t="s">
        <v>872</v>
      </c>
      <c r="X141" s="13" t="s">
        <v>872</v>
      </c>
      <c r="Y141" s="13" t="s">
        <v>872</v>
      </c>
      <c r="Z141" s="13" t="s">
        <v>871</v>
      </c>
      <c r="AA141" s="13" t="s">
        <v>871</v>
      </c>
      <c r="AB141" s="13" t="s">
        <v>871</v>
      </c>
      <c r="AC141" s="13" t="s">
        <v>872</v>
      </c>
      <c r="AD141" s="13" t="s">
        <v>872</v>
      </c>
      <c r="AE141" s="13" t="s">
        <v>872</v>
      </c>
      <c r="AF141" s="13" t="s">
        <v>872</v>
      </c>
      <c r="AG141" s="13" t="s">
        <v>872</v>
      </c>
      <c r="AH141" s="13" t="s">
        <v>872</v>
      </c>
      <c r="AI141" s="14"/>
    </row>
    <row r="142" spans="1:35" ht="13.5" x14ac:dyDescent="0.2">
      <c r="A142" s="76" t="s">
        <v>1136</v>
      </c>
      <c r="B142" s="76">
        <v>0</v>
      </c>
      <c r="C142" s="76"/>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9"/>
    </row>
    <row r="143" spans="1:35" ht="19.5" x14ac:dyDescent="0.2">
      <c r="A143" s="10" t="s">
        <v>1137</v>
      </c>
      <c r="B143" s="11">
        <v>737.00000000000011</v>
      </c>
      <c r="C143" s="12" t="s">
        <v>1138</v>
      </c>
      <c r="D143" s="13" t="s">
        <v>871</v>
      </c>
      <c r="E143" s="13" t="s">
        <v>871</v>
      </c>
      <c r="F143" s="13" t="s">
        <v>871</v>
      </c>
      <c r="G143" s="13" t="s">
        <v>871</v>
      </c>
      <c r="H143" s="13" t="s">
        <v>871</v>
      </c>
      <c r="I143" s="13" t="s">
        <v>871</v>
      </c>
      <c r="J143" s="13" t="s">
        <v>871</v>
      </c>
      <c r="K143" s="13" t="s">
        <v>871</v>
      </c>
      <c r="L143" s="13" t="s">
        <v>871</v>
      </c>
      <c r="M143" s="13" t="s">
        <v>871</v>
      </c>
      <c r="N143" s="13" t="s">
        <v>871</v>
      </c>
      <c r="O143" s="13" t="s">
        <v>871</v>
      </c>
      <c r="P143" s="13" t="s">
        <v>871</v>
      </c>
      <c r="Q143" s="13" t="s">
        <v>871</v>
      </c>
      <c r="R143" s="13" t="s">
        <v>871</v>
      </c>
      <c r="S143" s="13" t="s">
        <v>871</v>
      </c>
      <c r="T143" s="13" t="s">
        <v>871</v>
      </c>
      <c r="U143" s="13" t="s">
        <v>871</v>
      </c>
      <c r="V143" s="13" t="s">
        <v>871</v>
      </c>
      <c r="W143" s="13" t="s">
        <v>871</v>
      </c>
      <c r="X143" s="13" t="s">
        <v>871</v>
      </c>
      <c r="Y143" s="13" t="s">
        <v>871</v>
      </c>
      <c r="Z143" s="13" t="s">
        <v>871</v>
      </c>
      <c r="AA143" s="13" t="s">
        <v>871</v>
      </c>
      <c r="AB143" s="13" t="s">
        <v>871</v>
      </c>
      <c r="AC143" s="13" t="s">
        <v>871</v>
      </c>
      <c r="AD143" s="13" t="s">
        <v>871</v>
      </c>
      <c r="AE143" s="13" t="s">
        <v>871</v>
      </c>
      <c r="AF143" s="13" t="s">
        <v>871</v>
      </c>
      <c r="AG143" s="13" t="s">
        <v>871</v>
      </c>
      <c r="AH143" s="13" t="s">
        <v>871</v>
      </c>
      <c r="AI143" s="14"/>
    </row>
    <row r="144" spans="1:35" ht="19.5" x14ac:dyDescent="0.2">
      <c r="A144" s="10" t="s">
        <v>1139</v>
      </c>
      <c r="B144" s="11">
        <v>2079</v>
      </c>
      <c r="C144" s="12" t="s">
        <v>1140</v>
      </c>
      <c r="D144" s="13" t="s">
        <v>871</v>
      </c>
      <c r="E144" s="13" t="s">
        <v>871</v>
      </c>
      <c r="F144" s="13" t="s">
        <v>871</v>
      </c>
      <c r="G144" s="13" t="s">
        <v>871</v>
      </c>
      <c r="H144" s="13" t="s">
        <v>871</v>
      </c>
      <c r="I144" s="13" t="s">
        <v>871</v>
      </c>
      <c r="J144" s="13" t="s">
        <v>871</v>
      </c>
      <c r="K144" s="13" t="s">
        <v>871</v>
      </c>
      <c r="L144" s="13" t="s">
        <v>871</v>
      </c>
      <c r="M144" s="13" t="s">
        <v>871</v>
      </c>
      <c r="N144" s="13" t="s">
        <v>871</v>
      </c>
      <c r="O144" s="13" t="s">
        <v>871</v>
      </c>
      <c r="P144" s="13" t="s">
        <v>871</v>
      </c>
      <c r="Q144" s="13" t="s">
        <v>871</v>
      </c>
      <c r="R144" s="13" t="s">
        <v>871</v>
      </c>
      <c r="S144" s="13" t="s">
        <v>871</v>
      </c>
      <c r="T144" s="13" t="s">
        <v>871</v>
      </c>
      <c r="U144" s="13" t="s">
        <v>871</v>
      </c>
      <c r="V144" s="13" t="s">
        <v>871</v>
      </c>
      <c r="W144" s="13" t="s">
        <v>871</v>
      </c>
      <c r="X144" s="13" t="s">
        <v>871</v>
      </c>
      <c r="Y144" s="13" t="s">
        <v>871</v>
      </c>
      <c r="Z144" s="13" t="s">
        <v>871</v>
      </c>
      <c r="AA144" s="13" t="s">
        <v>871</v>
      </c>
      <c r="AB144" s="13" t="s">
        <v>871</v>
      </c>
      <c r="AC144" s="13" t="s">
        <v>871</v>
      </c>
      <c r="AD144" s="13" t="s">
        <v>871</v>
      </c>
      <c r="AE144" s="13" t="s">
        <v>871</v>
      </c>
      <c r="AF144" s="13" t="s">
        <v>871</v>
      </c>
      <c r="AG144" s="13" t="s">
        <v>871</v>
      </c>
      <c r="AH144" s="13" t="s">
        <v>871</v>
      </c>
      <c r="AI144" s="16"/>
    </row>
    <row r="145" spans="1:34" ht="19.5" x14ac:dyDescent="0.2">
      <c r="A145" s="10" t="s">
        <v>1141</v>
      </c>
      <c r="B145" s="11">
        <v>1045</v>
      </c>
      <c r="C145" s="12" t="s">
        <v>1142</v>
      </c>
      <c r="D145" s="13" t="s">
        <v>871</v>
      </c>
      <c r="E145" s="13" t="s">
        <v>871</v>
      </c>
      <c r="F145" s="13" t="s">
        <v>871</v>
      </c>
      <c r="G145" s="13" t="s">
        <v>871</v>
      </c>
      <c r="H145" s="13" t="s">
        <v>871</v>
      </c>
      <c r="I145" s="13" t="s">
        <v>871</v>
      </c>
      <c r="J145" s="13" t="s">
        <v>871</v>
      </c>
      <c r="K145" s="13" t="s">
        <v>871</v>
      </c>
      <c r="L145" s="13" t="s">
        <v>871</v>
      </c>
      <c r="M145" s="13" t="s">
        <v>871</v>
      </c>
      <c r="N145" s="13" t="s">
        <v>871</v>
      </c>
      <c r="O145" s="13" t="s">
        <v>871</v>
      </c>
      <c r="P145" s="13" t="s">
        <v>871</v>
      </c>
      <c r="Q145" s="13" t="s">
        <v>871</v>
      </c>
      <c r="R145" s="13" t="s">
        <v>871</v>
      </c>
      <c r="S145" s="13" t="s">
        <v>871</v>
      </c>
      <c r="T145" s="13" t="s">
        <v>871</v>
      </c>
      <c r="U145" s="13" t="s">
        <v>871</v>
      </c>
      <c r="V145" s="13" t="s">
        <v>871</v>
      </c>
      <c r="W145" s="13" t="s">
        <v>871</v>
      </c>
      <c r="X145" s="13" t="s">
        <v>871</v>
      </c>
      <c r="Y145" s="13" t="s">
        <v>871</v>
      </c>
      <c r="Z145" s="13" t="s">
        <v>871</v>
      </c>
      <c r="AA145" s="13" t="s">
        <v>871</v>
      </c>
      <c r="AB145" s="13" t="s">
        <v>871</v>
      </c>
      <c r="AC145" s="13" t="s">
        <v>871</v>
      </c>
      <c r="AD145" s="13" t="s">
        <v>871</v>
      </c>
      <c r="AE145" s="13" t="s">
        <v>871</v>
      </c>
      <c r="AF145" s="13" t="s">
        <v>871</v>
      </c>
      <c r="AG145" s="13" t="s">
        <v>871</v>
      </c>
      <c r="AH145" s="13" t="s">
        <v>871</v>
      </c>
    </row>
    <row r="146" spans="1:34" x14ac:dyDescent="0.2">
      <c r="A146" s="10" t="s">
        <v>1143</v>
      </c>
      <c r="B146" s="11">
        <v>1980.0000000000002</v>
      </c>
      <c r="C146" s="12" t="s">
        <v>1144</v>
      </c>
      <c r="D146" s="13" t="s">
        <v>872</v>
      </c>
      <c r="E146" s="13" t="s">
        <v>872</v>
      </c>
      <c r="F146" s="13" t="s">
        <v>872</v>
      </c>
      <c r="G146" s="13" t="s">
        <v>872</v>
      </c>
      <c r="H146" s="13" t="s">
        <v>872</v>
      </c>
      <c r="I146" s="13" t="s">
        <v>872</v>
      </c>
      <c r="J146" s="13" t="s">
        <v>872</v>
      </c>
      <c r="K146" s="13" t="s">
        <v>872</v>
      </c>
      <c r="L146" s="13" t="s">
        <v>872</v>
      </c>
      <c r="M146" s="13" t="s">
        <v>872</v>
      </c>
      <c r="N146" s="13" t="s">
        <v>872</v>
      </c>
      <c r="O146" s="13" t="s">
        <v>872</v>
      </c>
      <c r="P146" s="13" t="s">
        <v>872</v>
      </c>
      <c r="Q146" s="13" t="s">
        <v>872</v>
      </c>
      <c r="R146" s="13" t="s">
        <v>871</v>
      </c>
      <c r="S146" s="13" t="s">
        <v>871</v>
      </c>
      <c r="T146" s="13" t="s">
        <v>871</v>
      </c>
      <c r="U146" s="13" t="s">
        <v>871</v>
      </c>
      <c r="V146" s="13" t="s">
        <v>871</v>
      </c>
      <c r="W146" s="13" t="s">
        <v>871</v>
      </c>
      <c r="X146" s="13" t="s">
        <v>871</v>
      </c>
      <c r="Y146" s="13" t="s">
        <v>871</v>
      </c>
      <c r="Z146" s="13" t="s">
        <v>871</v>
      </c>
      <c r="AA146" s="13" t="s">
        <v>871</v>
      </c>
      <c r="AB146" s="13" t="s">
        <v>871</v>
      </c>
      <c r="AC146" s="13" t="s">
        <v>871</v>
      </c>
      <c r="AD146" s="13" t="s">
        <v>871</v>
      </c>
      <c r="AE146" s="13" t="s">
        <v>871</v>
      </c>
      <c r="AF146" s="13" t="s">
        <v>871</v>
      </c>
      <c r="AG146" s="13" t="s">
        <v>871</v>
      </c>
      <c r="AH146" s="13" t="s">
        <v>871</v>
      </c>
    </row>
    <row r="147" spans="1:34" x14ac:dyDescent="0.2">
      <c r="A147" s="10" t="s">
        <v>1145</v>
      </c>
      <c r="B147" s="11">
        <v>1342</v>
      </c>
      <c r="C147" s="15" t="s">
        <v>1146</v>
      </c>
      <c r="D147" s="13" t="s">
        <v>871</v>
      </c>
      <c r="E147" s="13" t="s">
        <v>871</v>
      </c>
      <c r="F147" s="13" t="s">
        <v>871</v>
      </c>
      <c r="G147" s="13" t="s">
        <v>871</v>
      </c>
      <c r="H147" s="13" t="s">
        <v>871</v>
      </c>
      <c r="I147" s="13" t="s">
        <v>871</v>
      </c>
      <c r="J147" s="13" t="s">
        <v>871</v>
      </c>
      <c r="K147" s="13" t="s">
        <v>872</v>
      </c>
      <c r="L147" s="13" t="s">
        <v>872</v>
      </c>
      <c r="M147" s="13" t="s">
        <v>872</v>
      </c>
      <c r="N147" s="13" t="s">
        <v>872</v>
      </c>
      <c r="O147" s="13" t="s">
        <v>872</v>
      </c>
      <c r="P147" s="13" t="s">
        <v>872</v>
      </c>
      <c r="Q147" s="13" t="s">
        <v>872</v>
      </c>
      <c r="R147" s="13" t="s">
        <v>871</v>
      </c>
      <c r="S147" s="13" t="s">
        <v>871</v>
      </c>
      <c r="T147" s="13" t="s">
        <v>871</v>
      </c>
      <c r="U147" s="13" t="s">
        <v>871</v>
      </c>
      <c r="V147" s="13" t="s">
        <v>871</v>
      </c>
      <c r="W147" s="13" t="s">
        <v>871</v>
      </c>
      <c r="X147" s="13" t="s">
        <v>871</v>
      </c>
      <c r="Y147" s="13" t="s">
        <v>871</v>
      </c>
      <c r="Z147" s="13" t="s">
        <v>871</v>
      </c>
      <c r="AA147" s="13" t="s">
        <v>871</v>
      </c>
      <c r="AB147" s="13" t="s">
        <v>871</v>
      </c>
      <c r="AC147" s="13" t="s">
        <v>871</v>
      </c>
      <c r="AD147" s="13" t="s">
        <v>871</v>
      </c>
      <c r="AE147" s="13" t="s">
        <v>871</v>
      </c>
      <c r="AF147" s="13" t="s">
        <v>871</v>
      </c>
      <c r="AG147" s="13" t="s">
        <v>871</v>
      </c>
      <c r="AH147" s="13" t="s">
        <v>871</v>
      </c>
    </row>
    <row r="148" spans="1:34" x14ac:dyDescent="0.2">
      <c r="A148" s="10" t="s">
        <v>1147</v>
      </c>
      <c r="B148" s="11">
        <v>1298</v>
      </c>
      <c r="C148" s="15" t="s">
        <v>1148</v>
      </c>
      <c r="D148" s="13" t="s">
        <v>871</v>
      </c>
      <c r="E148" s="13" t="s">
        <v>871</v>
      </c>
      <c r="F148" s="13" t="s">
        <v>871</v>
      </c>
      <c r="G148" s="13" t="s">
        <v>871</v>
      </c>
      <c r="H148" s="13" t="s">
        <v>871</v>
      </c>
      <c r="I148" s="13" t="s">
        <v>871</v>
      </c>
      <c r="J148" s="13" t="s">
        <v>871</v>
      </c>
      <c r="K148" s="13" t="s">
        <v>872</v>
      </c>
      <c r="L148" s="13" t="s">
        <v>872</v>
      </c>
      <c r="M148" s="13" t="s">
        <v>872</v>
      </c>
      <c r="N148" s="13" t="s">
        <v>872</v>
      </c>
      <c r="O148" s="13" t="s">
        <v>872</v>
      </c>
      <c r="P148" s="13" t="s">
        <v>872</v>
      </c>
      <c r="Q148" s="13" t="s">
        <v>872</v>
      </c>
      <c r="R148" s="13" t="s">
        <v>871</v>
      </c>
      <c r="S148" s="13" t="s">
        <v>871</v>
      </c>
      <c r="T148" s="13" t="s">
        <v>871</v>
      </c>
      <c r="U148" s="13" t="s">
        <v>871</v>
      </c>
      <c r="V148" s="13" t="s">
        <v>871</v>
      </c>
      <c r="W148" s="13" t="s">
        <v>871</v>
      </c>
      <c r="X148" s="13" t="s">
        <v>871</v>
      </c>
      <c r="Y148" s="13" t="s">
        <v>871</v>
      </c>
      <c r="Z148" s="13" t="s">
        <v>871</v>
      </c>
      <c r="AA148" s="13" t="s">
        <v>871</v>
      </c>
      <c r="AB148" s="13" t="s">
        <v>871</v>
      </c>
      <c r="AC148" s="13" t="s">
        <v>871</v>
      </c>
      <c r="AD148" s="13" t="s">
        <v>871</v>
      </c>
      <c r="AE148" s="13" t="s">
        <v>871</v>
      </c>
      <c r="AF148" s="13" t="s">
        <v>871</v>
      </c>
      <c r="AG148" s="13" t="s">
        <v>871</v>
      </c>
      <c r="AH148" s="13" t="s">
        <v>871</v>
      </c>
    </row>
    <row r="149" spans="1:34" ht="19.5" x14ac:dyDescent="0.2">
      <c r="A149" s="10" t="s">
        <v>1149</v>
      </c>
      <c r="B149" s="11">
        <v>473.00000000000006</v>
      </c>
      <c r="C149" s="12" t="s">
        <v>1150</v>
      </c>
      <c r="D149" s="13" t="s">
        <v>871</v>
      </c>
      <c r="E149" s="13" t="s">
        <v>871</v>
      </c>
      <c r="F149" s="13" t="s">
        <v>871</v>
      </c>
      <c r="G149" s="13" t="s">
        <v>871</v>
      </c>
      <c r="H149" s="13" t="s">
        <v>871</v>
      </c>
      <c r="I149" s="13" t="s">
        <v>871</v>
      </c>
      <c r="J149" s="13" t="s">
        <v>871</v>
      </c>
      <c r="K149" s="13" t="s">
        <v>871</v>
      </c>
      <c r="L149" s="13" t="s">
        <v>871</v>
      </c>
      <c r="M149" s="13" t="s">
        <v>871</v>
      </c>
      <c r="N149" s="13" t="s">
        <v>871</v>
      </c>
      <c r="O149" s="13" t="s">
        <v>871</v>
      </c>
      <c r="P149" s="13" t="s">
        <v>871</v>
      </c>
      <c r="Q149" s="13" t="s">
        <v>871</v>
      </c>
      <c r="R149" s="13" t="s">
        <v>871</v>
      </c>
      <c r="S149" s="13" t="s">
        <v>871</v>
      </c>
      <c r="T149" s="13" t="s">
        <v>871</v>
      </c>
      <c r="U149" s="13" t="s">
        <v>871</v>
      </c>
      <c r="V149" s="13" t="s">
        <v>871</v>
      </c>
      <c r="W149" s="13" t="s">
        <v>871</v>
      </c>
      <c r="X149" s="13" t="s">
        <v>871</v>
      </c>
      <c r="Y149" s="13" t="s">
        <v>871</v>
      </c>
      <c r="Z149" s="13" t="s">
        <v>871</v>
      </c>
      <c r="AA149" s="13" t="s">
        <v>871</v>
      </c>
      <c r="AB149" s="13" t="s">
        <v>871</v>
      </c>
      <c r="AC149" s="13" t="s">
        <v>871</v>
      </c>
      <c r="AD149" s="13" t="s">
        <v>871</v>
      </c>
      <c r="AE149" s="13" t="s">
        <v>871</v>
      </c>
      <c r="AF149" s="13" t="s">
        <v>871</v>
      </c>
      <c r="AG149" s="13" t="s">
        <v>871</v>
      </c>
      <c r="AH149" s="13" t="s">
        <v>871</v>
      </c>
    </row>
    <row r="150" spans="1:34" ht="19.5" x14ac:dyDescent="0.2">
      <c r="A150" s="10" t="s">
        <v>1151</v>
      </c>
      <c r="B150" s="11">
        <v>418.00000000000006</v>
      </c>
      <c r="C150" s="12" t="s">
        <v>1152</v>
      </c>
      <c r="D150" s="13" t="s">
        <v>871</v>
      </c>
      <c r="E150" s="13" t="s">
        <v>871</v>
      </c>
      <c r="F150" s="13" t="s">
        <v>871</v>
      </c>
      <c r="G150" s="13" t="s">
        <v>871</v>
      </c>
      <c r="H150" s="13" t="s">
        <v>871</v>
      </c>
      <c r="I150" s="13" t="s">
        <v>871</v>
      </c>
      <c r="J150" s="13" t="s">
        <v>871</v>
      </c>
      <c r="K150" s="13" t="s">
        <v>871</v>
      </c>
      <c r="L150" s="13" t="s">
        <v>871</v>
      </c>
      <c r="M150" s="13" t="s">
        <v>871</v>
      </c>
      <c r="N150" s="13" t="s">
        <v>871</v>
      </c>
      <c r="O150" s="13" t="s">
        <v>871</v>
      </c>
      <c r="P150" s="13" t="s">
        <v>871</v>
      </c>
      <c r="Q150" s="13" t="s">
        <v>871</v>
      </c>
      <c r="R150" s="13" t="s">
        <v>871</v>
      </c>
      <c r="S150" s="13" t="s">
        <v>871</v>
      </c>
      <c r="T150" s="13" t="s">
        <v>871</v>
      </c>
      <c r="U150" s="13" t="s">
        <v>871</v>
      </c>
      <c r="V150" s="13" t="s">
        <v>871</v>
      </c>
      <c r="W150" s="13" t="s">
        <v>871</v>
      </c>
      <c r="X150" s="13" t="s">
        <v>871</v>
      </c>
      <c r="Y150" s="13" t="s">
        <v>871</v>
      </c>
      <c r="Z150" s="13" t="s">
        <v>871</v>
      </c>
      <c r="AA150" s="13" t="s">
        <v>871</v>
      </c>
      <c r="AB150" s="13" t="s">
        <v>871</v>
      </c>
      <c r="AC150" s="13" t="s">
        <v>871</v>
      </c>
      <c r="AD150" s="13" t="s">
        <v>871</v>
      </c>
      <c r="AE150" s="13" t="s">
        <v>871</v>
      </c>
      <c r="AF150" s="13" t="s">
        <v>871</v>
      </c>
      <c r="AG150" s="13" t="s">
        <v>871</v>
      </c>
      <c r="AH150" s="13" t="s">
        <v>871</v>
      </c>
    </row>
    <row r="151" spans="1:34" x14ac:dyDescent="0.2">
      <c r="A151" s="10" t="s">
        <v>1153</v>
      </c>
      <c r="B151" s="11">
        <v>9482</v>
      </c>
      <c r="C151" s="12" t="s">
        <v>1154</v>
      </c>
      <c r="D151" s="13" t="s">
        <v>871</v>
      </c>
      <c r="E151" s="13" t="s">
        <v>871</v>
      </c>
      <c r="F151" s="13" t="s">
        <v>871</v>
      </c>
      <c r="G151" s="13" t="s">
        <v>871</v>
      </c>
      <c r="H151" s="13" t="s">
        <v>871</v>
      </c>
      <c r="I151" s="13" t="s">
        <v>871</v>
      </c>
      <c r="J151" s="13" t="s">
        <v>871</v>
      </c>
      <c r="K151" s="13" t="s">
        <v>872</v>
      </c>
      <c r="L151" s="13" t="s">
        <v>872</v>
      </c>
      <c r="M151" s="13" t="s">
        <v>872</v>
      </c>
      <c r="N151" s="13" t="s">
        <v>872</v>
      </c>
      <c r="O151" s="13" t="s">
        <v>872</v>
      </c>
      <c r="P151" s="13" t="s">
        <v>872</v>
      </c>
      <c r="Q151" s="13" t="s">
        <v>872</v>
      </c>
      <c r="R151" s="13" t="s">
        <v>872</v>
      </c>
      <c r="S151" s="13" t="s">
        <v>872</v>
      </c>
      <c r="T151" s="13" t="s">
        <v>872</v>
      </c>
      <c r="U151" s="13" t="s">
        <v>872</v>
      </c>
      <c r="V151" s="13" t="s">
        <v>872</v>
      </c>
      <c r="W151" s="13" t="s">
        <v>872</v>
      </c>
      <c r="X151" s="13" t="s">
        <v>872</v>
      </c>
      <c r="Y151" s="13" t="s">
        <v>872</v>
      </c>
      <c r="Z151" s="13" t="s">
        <v>872</v>
      </c>
      <c r="AA151" s="13" t="s">
        <v>872</v>
      </c>
      <c r="AB151" s="13" t="s">
        <v>872</v>
      </c>
      <c r="AC151" s="13" t="s">
        <v>872</v>
      </c>
      <c r="AD151" s="13" t="s">
        <v>872</v>
      </c>
      <c r="AE151" s="13" t="s">
        <v>872</v>
      </c>
      <c r="AF151" s="13" t="s">
        <v>872</v>
      </c>
      <c r="AG151" s="13" t="s">
        <v>872</v>
      </c>
      <c r="AH151" s="13" t="s">
        <v>872</v>
      </c>
    </row>
    <row r="152" spans="1:34" x14ac:dyDescent="0.2">
      <c r="A152" s="10" t="s">
        <v>1155</v>
      </c>
      <c r="B152" s="11">
        <v>506.00000000000006</v>
      </c>
      <c r="C152" s="12" t="s">
        <v>1156</v>
      </c>
      <c r="D152" s="13" t="s">
        <v>872</v>
      </c>
      <c r="E152" s="13" t="s">
        <v>872</v>
      </c>
      <c r="F152" s="13" t="s">
        <v>872</v>
      </c>
      <c r="G152" s="13" t="s">
        <v>872</v>
      </c>
      <c r="H152" s="13" t="s">
        <v>872</v>
      </c>
      <c r="I152" s="13" t="s">
        <v>872</v>
      </c>
      <c r="J152" s="13" t="s">
        <v>872</v>
      </c>
      <c r="K152" s="13" t="s">
        <v>872</v>
      </c>
      <c r="L152" s="13" t="s">
        <v>872</v>
      </c>
      <c r="M152" s="13" t="s">
        <v>872</v>
      </c>
      <c r="N152" s="13" t="s">
        <v>872</v>
      </c>
      <c r="O152" s="13" t="s">
        <v>872</v>
      </c>
      <c r="P152" s="13" t="s">
        <v>872</v>
      </c>
      <c r="Q152" s="13" t="s">
        <v>872</v>
      </c>
      <c r="R152" s="13" t="s">
        <v>872</v>
      </c>
      <c r="S152" s="13" t="s">
        <v>872</v>
      </c>
      <c r="T152" s="13" t="s">
        <v>872</v>
      </c>
      <c r="U152" s="13" t="s">
        <v>872</v>
      </c>
      <c r="V152" s="13" t="s">
        <v>871</v>
      </c>
      <c r="W152" s="13" t="s">
        <v>871</v>
      </c>
      <c r="X152" s="13" t="s">
        <v>871</v>
      </c>
      <c r="Y152" s="13" t="s">
        <v>871</v>
      </c>
      <c r="Z152" s="13" t="s">
        <v>871</v>
      </c>
      <c r="AA152" s="13" t="s">
        <v>871</v>
      </c>
      <c r="AB152" s="13" t="s">
        <v>871</v>
      </c>
      <c r="AC152" s="13" t="s">
        <v>871</v>
      </c>
      <c r="AD152" s="13" t="s">
        <v>871</v>
      </c>
      <c r="AE152" s="13" t="s">
        <v>871</v>
      </c>
      <c r="AF152" s="13" t="s">
        <v>871</v>
      </c>
      <c r="AG152" s="13" t="s">
        <v>871</v>
      </c>
      <c r="AH152" s="13" t="s">
        <v>871</v>
      </c>
    </row>
  </sheetData>
  <mergeCells count="29">
    <mergeCell ref="A142:C142"/>
    <mergeCell ref="D142:AH142"/>
    <mergeCell ref="A118:C118"/>
    <mergeCell ref="D118:AH118"/>
    <mergeCell ref="A124:C124"/>
    <mergeCell ref="D124:AH124"/>
    <mergeCell ref="A128:C128"/>
    <mergeCell ref="D128:AH128"/>
    <mergeCell ref="A27:C27"/>
    <mergeCell ref="D27:AH27"/>
    <mergeCell ref="A50:C50"/>
    <mergeCell ref="D50:AH50"/>
    <mergeCell ref="A105:C105"/>
    <mergeCell ref="D105:AH105"/>
    <mergeCell ref="A4:C4"/>
    <mergeCell ref="D4:AH4"/>
    <mergeCell ref="A22:C22"/>
    <mergeCell ref="D22:AH22"/>
    <mergeCell ref="A24:C24"/>
    <mergeCell ref="D24:AH24"/>
    <mergeCell ref="A1:AH1"/>
    <mergeCell ref="A2:A3"/>
    <mergeCell ref="B2:B3"/>
    <mergeCell ref="C2:C3"/>
    <mergeCell ref="D2:J2"/>
    <mergeCell ref="K2:Q2"/>
    <mergeCell ref="R2:U2"/>
    <mergeCell ref="V2:AB2"/>
    <mergeCell ref="AC2:A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8"/>
  <sheetViews>
    <sheetView showGridLines="0" zoomScale="145" zoomScaleNormal="145" workbookViewId="0">
      <pane ySplit="3" topLeftCell="A4" activePane="bottomLeft" state="frozen"/>
      <selection pane="bottomLeft" activeCell="C15" sqref="C15"/>
    </sheetView>
  </sheetViews>
  <sheetFormatPr defaultRowHeight="12.75" x14ac:dyDescent="0.2"/>
  <cols>
    <col min="1" max="1" width="21" style="36" bestFit="1" customWidth="1"/>
    <col min="2" max="2" width="8.1640625" style="37" bestFit="1" customWidth="1"/>
    <col min="3" max="3" width="100" style="38" bestFit="1" customWidth="1"/>
    <col min="4" max="6" width="2.83203125" style="36" bestFit="1" customWidth="1"/>
    <col min="7" max="7" width="3.6640625" style="36" bestFit="1" customWidth="1"/>
    <col min="8" max="10" width="2.83203125" style="36" bestFit="1" customWidth="1"/>
    <col min="11" max="11" width="3.6640625" style="36" bestFit="1" customWidth="1"/>
    <col min="12" max="14" width="2.83203125" style="36" bestFit="1" customWidth="1"/>
    <col min="15" max="15" width="3.6640625" style="36" bestFit="1" customWidth="1"/>
    <col min="16" max="18" width="2.83203125" style="36" bestFit="1" customWidth="1"/>
    <col min="19" max="19" width="3.6640625" style="36" bestFit="1" customWidth="1"/>
    <col min="20" max="21" width="2.83203125" style="36" bestFit="1" customWidth="1"/>
    <col min="22" max="22" width="10.5" style="22" customWidth="1"/>
    <col min="23" max="16384" width="9.33203125" style="22"/>
  </cols>
  <sheetData>
    <row r="1" spans="1:34" x14ac:dyDescent="0.2">
      <c r="A1" s="70" t="s">
        <v>2273</v>
      </c>
      <c r="B1" s="70"/>
      <c r="C1" s="70"/>
      <c r="D1" s="70"/>
      <c r="E1" s="70"/>
      <c r="F1" s="70"/>
      <c r="G1" s="70"/>
      <c r="H1" s="70"/>
      <c r="I1" s="70"/>
      <c r="J1" s="70"/>
      <c r="K1" s="70"/>
      <c r="L1" s="70"/>
      <c r="M1" s="70"/>
      <c r="N1" s="70"/>
      <c r="O1" s="70"/>
      <c r="P1" s="70"/>
      <c r="Q1" s="70"/>
      <c r="R1" s="70"/>
      <c r="S1" s="70"/>
      <c r="T1" s="70"/>
      <c r="U1" s="70"/>
      <c r="V1" s="21"/>
      <c r="W1" s="21"/>
      <c r="X1" s="21"/>
      <c r="Y1" s="21"/>
      <c r="Z1" s="21"/>
      <c r="AA1" s="21"/>
      <c r="AB1" s="21"/>
      <c r="AC1" s="21"/>
      <c r="AD1" s="21"/>
      <c r="AE1" s="21"/>
      <c r="AF1" s="21"/>
      <c r="AG1" s="21"/>
      <c r="AH1" s="21"/>
    </row>
    <row r="2" spans="1:34" x14ac:dyDescent="0.2">
      <c r="A2" s="71" t="s">
        <v>860</v>
      </c>
      <c r="B2" s="71" t="s">
        <v>861</v>
      </c>
      <c r="C2" s="71" t="s">
        <v>862</v>
      </c>
      <c r="D2" s="78" t="s">
        <v>863</v>
      </c>
      <c r="E2" s="79"/>
      <c r="F2" s="79"/>
      <c r="G2" s="80"/>
      <c r="H2" s="78" t="s">
        <v>864</v>
      </c>
      <c r="I2" s="79"/>
      <c r="J2" s="79"/>
      <c r="K2" s="80"/>
      <c r="L2" s="78" t="s">
        <v>865</v>
      </c>
      <c r="M2" s="79"/>
      <c r="N2" s="79"/>
      <c r="O2" s="80"/>
      <c r="P2" s="78" t="s">
        <v>866</v>
      </c>
      <c r="Q2" s="79"/>
      <c r="R2" s="79"/>
      <c r="S2" s="80"/>
      <c r="T2" s="78" t="s">
        <v>867</v>
      </c>
      <c r="U2" s="80"/>
      <c r="V2" s="23"/>
      <c r="W2" s="24"/>
      <c r="X2" s="24"/>
      <c r="Y2" s="24"/>
      <c r="Z2" s="24"/>
      <c r="AA2" s="24"/>
      <c r="AB2" s="24"/>
      <c r="AC2" s="24"/>
      <c r="AD2" s="24"/>
      <c r="AE2" s="24"/>
      <c r="AF2" s="24"/>
      <c r="AG2" s="24"/>
      <c r="AH2" s="24"/>
    </row>
    <row r="3" spans="1:34" x14ac:dyDescent="0.2">
      <c r="A3" s="72"/>
      <c r="B3" s="72"/>
      <c r="C3" s="72"/>
      <c r="D3" s="25">
        <v>50</v>
      </c>
      <c r="E3" s="25">
        <v>60</v>
      </c>
      <c r="F3" s="25">
        <v>80</v>
      </c>
      <c r="G3" s="25">
        <v>100</v>
      </c>
      <c r="H3" s="25">
        <v>50</v>
      </c>
      <c r="I3" s="25">
        <v>60</v>
      </c>
      <c r="J3" s="25">
        <v>80</v>
      </c>
      <c r="K3" s="25">
        <v>100</v>
      </c>
      <c r="L3" s="25">
        <v>50</v>
      </c>
      <c r="M3" s="25">
        <v>60</v>
      </c>
      <c r="N3" s="25">
        <v>80</v>
      </c>
      <c r="O3" s="25">
        <v>100</v>
      </c>
      <c r="P3" s="25">
        <v>50</v>
      </c>
      <c r="Q3" s="25">
        <v>60</v>
      </c>
      <c r="R3" s="25">
        <v>80</v>
      </c>
      <c r="S3" s="25">
        <v>100</v>
      </c>
      <c r="T3" s="25">
        <v>50</v>
      </c>
      <c r="U3" s="25">
        <v>60</v>
      </c>
      <c r="V3" s="26"/>
    </row>
    <row r="4" spans="1:34" x14ac:dyDescent="0.2">
      <c r="A4" s="76" t="s">
        <v>868</v>
      </c>
      <c r="B4" s="76"/>
      <c r="C4" s="76"/>
      <c r="D4" s="81"/>
      <c r="E4" s="81"/>
      <c r="F4" s="81"/>
      <c r="G4" s="81"/>
      <c r="H4" s="81"/>
      <c r="I4" s="81"/>
      <c r="J4" s="81"/>
      <c r="K4" s="81"/>
      <c r="L4" s="81"/>
      <c r="M4" s="81"/>
      <c r="N4" s="81"/>
      <c r="O4" s="81"/>
      <c r="P4" s="81"/>
      <c r="Q4" s="81"/>
      <c r="R4" s="81"/>
      <c r="S4" s="81"/>
      <c r="T4" s="81"/>
      <c r="U4" s="81"/>
      <c r="V4" s="27"/>
      <c r="W4" s="24"/>
      <c r="X4" s="24"/>
      <c r="Y4" s="24"/>
      <c r="Z4" s="24"/>
      <c r="AA4" s="24"/>
      <c r="AB4" s="24"/>
      <c r="AC4" s="24"/>
      <c r="AD4" s="24"/>
      <c r="AE4" s="24"/>
      <c r="AF4" s="24"/>
      <c r="AG4" s="24"/>
      <c r="AH4" s="24"/>
    </row>
    <row r="5" spans="1:34" x14ac:dyDescent="0.2">
      <c r="A5" s="28" t="s">
        <v>869</v>
      </c>
      <c r="B5" s="11">
        <v>913.00000000000011</v>
      </c>
      <c r="C5" s="29" t="s">
        <v>870</v>
      </c>
      <c r="D5" s="30" t="s">
        <v>871</v>
      </c>
      <c r="E5" s="30" t="s">
        <v>871</v>
      </c>
      <c r="F5" s="30" t="s">
        <v>871</v>
      </c>
      <c r="G5" s="30" t="s">
        <v>871</v>
      </c>
      <c r="H5" s="30" t="s">
        <v>872</v>
      </c>
      <c r="I5" s="30" t="s">
        <v>872</v>
      </c>
      <c r="J5" s="30" t="s">
        <v>872</v>
      </c>
      <c r="K5" s="30" t="s">
        <v>872</v>
      </c>
      <c r="L5" s="30" t="s">
        <v>872</v>
      </c>
      <c r="M5" s="30" t="s">
        <v>872</v>
      </c>
      <c r="N5" s="30" t="s">
        <v>872</v>
      </c>
      <c r="O5" s="30" t="s">
        <v>872</v>
      </c>
      <c r="P5" s="30" t="s">
        <v>871</v>
      </c>
      <c r="Q5" s="30" t="s">
        <v>871</v>
      </c>
      <c r="R5" s="30" t="s">
        <v>871</v>
      </c>
      <c r="S5" s="30" t="s">
        <v>871</v>
      </c>
      <c r="T5" s="30" t="s">
        <v>872</v>
      </c>
      <c r="U5" s="30" t="s">
        <v>872</v>
      </c>
      <c r="V5" s="26"/>
    </row>
    <row r="6" spans="1:34" x14ac:dyDescent="0.2">
      <c r="A6" s="28" t="s">
        <v>873</v>
      </c>
      <c r="B6" s="11">
        <v>1100</v>
      </c>
      <c r="C6" s="29" t="s">
        <v>874</v>
      </c>
      <c r="D6" s="30" t="s">
        <v>872</v>
      </c>
      <c r="E6" s="30" t="s">
        <v>872</v>
      </c>
      <c r="F6" s="30" t="s">
        <v>872</v>
      </c>
      <c r="G6" s="30" t="s">
        <v>872</v>
      </c>
      <c r="H6" s="30" t="s">
        <v>872</v>
      </c>
      <c r="I6" s="30" t="s">
        <v>872</v>
      </c>
      <c r="J6" s="30" t="s">
        <v>872</v>
      </c>
      <c r="K6" s="30" t="s">
        <v>872</v>
      </c>
      <c r="L6" s="30" t="s">
        <v>872</v>
      </c>
      <c r="M6" s="30" t="s">
        <v>872</v>
      </c>
      <c r="N6" s="30" t="s">
        <v>872</v>
      </c>
      <c r="O6" s="30" t="s">
        <v>872</v>
      </c>
      <c r="P6" s="30" t="s">
        <v>871</v>
      </c>
      <c r="Q6" s="30" t="s">
        <v>871</v>
      </c>
      <c r="R6" s="30" t="s">
        <v>871</v>
      </c>
      <c r="S6" s="30" t="s">
        <v>871</v>
      </c>
      <c r="T6" s="30" t="s">
        <v>872</v>
      </c>
      <c r="U6" s="30" t="s">
        <v>872</v>
      </c>
      <c r="V6" s="31"/>
    </row>
    <row r="7" spans="1:34" x14ac:dyDescent="0.2">
      <c r="A7" s="28" t="s">
        <v>875</v>
      </c>
      <c r="B7" s="11">
        <v>440.00000000000006</v>
      </c>
      <c r="C7" s="29" t="s">
        <v>876</v>
      </c>
      <c r="D7" s="30" t="s">
        <v>871</v>
      </c>
      <c r="E7" s="30" t="s">
        <v>871</v>
      </c>
      <c r="F7" s="30" t="s">
        <v>871</v>
      </c>
      <c r="G7" s="30" t="s">
        <v>871</v>
      </c>
      <c r="H7" s="30" t="s">
        <v>871</v>
      </c>
      <c r="I7" s="30" t="s">
        <v>871</v>
      </c>
      <c r="J7" s="30" t="s">
        <v>871</v>
      </c>
      <c r="K7" s="30" t="s">
        <v>871</v>
      </c>
      <c r="L7" s="30" t="s">
        <v>872</v>
      </c>
      <c r="M7" s="30" t="s">
        <v>872</v>
      </c>
      <c r="N7" s="30" t="s">
        <v>872</v>
      </c>
      <c r="O7" s="30" t="s">
        <v>872</v>
      </c>
      <c r="P7" s="30" t="s">
        <v>871</v>
      </c>
      <c r="Q7" s="30" t="s">
        <v>871</v>
      </c>
      <c r="R7" s="30" t="s">
        <v>871</v>
      </c>
      <c r="S7" s="30" t="s">
        <v>871</v>
      </c>
      <c r="T7" s="30" t="s">
        <v>871</v>
      </c>
      <c r="U7" s="30" t="s">
        <v>871</v>
      </c>
      <c r="V7" s="26"/>
    </row>
    <row r="8" spans="1:34" x14ac:dyDescent="0.2">
      <c r="A8" s="28" t="s">
        <v>1157</v>
      </c>
      <c r="B8" s="11">
        <v>6952.0000000000009</v>
      </c>
      <c r="C8" s="29" t="s">
        <v>1158</v>
      </c>
      <c r="D8" s="30" t="s">
        <v>872</v>
      </c>
      <c r="E8" s="30" t="s">
        <v>872</v>
      </c>
      <c r="F8" s="30" t="s">
        <v>872</v>
      </c>
      <c r="G8" s="30" t="s">
        <v>872</v>
      </c>
      <c r="H8" s="30" t="s">
        <v>872</v>
      </c>
      <c r="I8" s="30" t="s">
        <v>872</v>
      </c>
      <c r="J8" s="30" t="s">
        <v>872</v>
      </c>
      <c r="K8" s="30" t="s">
        <v>872</v>
      </c>
      <c r="L8" s="30" t="s">
        <v>871</v>
      </c>
      <c r="M8" s="30" t="s">
        <v>871</v>
      </c>
      <c r="N8" s="30" t="s">
        <v>872</v>
      </c>
      <c r="O8" s="30" t="s">
        <v>872</v>
      </c>
      <c r="P8" s="30" t="s">
        <v>871</v>
      </c>
      <c r="Q8" s="30" t="s">
        <v>871</v>
      </c>
      <c r="R8" s="30" t="s">
        <v>872</v>
      </c>
      <c r="S8" s="30" t="s">
        <v>872</v>
      </c>
      <c r="T8" s="30" t="s">
        <v>872</v>
      </c>
      <c r="U8" s="30" t="s">
        <v>872</v>
      </c>
      <c r="V8" s="26"/>
    </row>
    <row r="9" spans="1:34" x14ac:dyDescent="0.2">
      <c r="A9" s="28" t="s">
        <v>1159</v>
      </c>
      <c r="B9" s="11">
        <v>7502.0000000000009</v>
      </c>
      <c r="C9" s="29" t="s">
        <v>1160</v>
      </c>
      <c r="D9" s="30" t="s">
        <v>872</v>
      </c>
      <c r="E9" s="30" t="s">
        <v>872</v>
      </c>
      <c r="F9" s="30" t="s">
        <v>872</v>
      </c>
      <c r="G9" s="30" t="s">
        <v>872</v>
      </c>
      <c r="H9" s="30" t="s">
        <v>872</v>
      </c>
      <c r="I9" s="30" t="s">
        <v>872</v>
      </c>
      <c r="J9" s="30" t="s">
        <v>872</v>
      </c>
      <c r="K9" s="30" t="s">
        <v>872</v>
      </c>
      <c r="L9" s="30" t="s">
        <v>872</v>
      </c>
      <c r="M9" s="30" t="s">
        <v>872</v>
      </c>
      <c r="N9" s="30" t="s">
        <v>871</v>
      </c>
      <c r="O9" s="30" t="s">
        <v>871</v>
      </c>
      <c r="P9" s="30" t="s">
        <v>872</v>
      </c>
      <c r="Q9" s="30" t="s">
        <v>872</v>
      </c>
      <c r="R9" s="30" t="s">
        <v>871</v>
      </c>
      <c r="S9" s="30" t="s">
        <v>871</v>
      </c>
      <c r="T9" s="30" t="s">
        <v>872</v>
      </c>
      <c r="U9" s="30" t="s">
        <v>872</v>
      </c>
      <c r="V9" s="31"/>
    </row>
    <row r="10" spans="1:34" x14ac:dyDescent="0.2">
      <c r="A10" s="28" t="s">
        <v>1161</v>
      </c>
      <c r="B10" s="11">
        <v>7612.0000000000009</v>
      </c>
      <c r="C10" s="29" t="s">
        <v>1162</v>
      </c>
      <c r="D10" s="30" t="s">
        <v>871</v>
      </c>
      <c r="E10" s="30" t="s">
        <v>871</v>
      </c>
      <c r="F10" s="30" t="s">
        <v>871</v>
      </c>
      <c r="G10" s="30" t="s">
        <v>871</v>
      </c>
      <c r="H10" s="30" t="s">
        <v>871</v>
      </c>
      <c r="I10" s="30" t="s">
        <v>871</v>
      </c>
      <c r="J10" s="30" t="s">
        <v>871</v>
      </c>
      <c r="K10" s="30" t="s">
        <v>871</v>
      </c>
      <c r="L10" s="30" t="s">
        <v>872</v>
      </c>
      <c r="M10" s="30" t="s">
        <v>872</v>
      </c>
      <c r="N10" s="30" t="s">
        <v>872</v>
      </c>
      <c r="O10" s="30" t="s">
        <v>872</v>
      </c>
      <c r="P10" s="30" t="s">
        <v>872</v>
      </c>
      <c r="Q10" s="30" t="s">
        <v>872</v>
      </c>
      <c r="R10" s="30" t="s">
        <v>872</v>
      </c>
      <c r="S10" s="30" t="s">
        <v>872</v>
      </c>
      <c r="T10" s="30" t="s">
        <v>872</v>
      </c>
      <c r="U10" s="30" t="s">
        <v>872</v>
      </c>
      <c r="V10" s="26"/>
    </row>
    <row r="11" spans="1:34" x14ac:dyDescent="0.2">
      <c r="A11" s="28" t="s">
        <v>889</v>
      </c>
      <c r="B11" s="11">
        <v>5940.0000000000009</v>
      </c>
      <c r="C11" s="29" t="s">
        <v>890</v>
      </c>
      <c r="D11" s="30" t="s">
        <v>872</v>
      </c>
      <c r="E11" s="30" t="s">
        <v>872</v>
      </c>
      <c r="F11" s="30" t="s">
        <v>872</v>
      </c>
      <c r="G11" s="30" t="s">
        <v>872</v>
      </c>
      <c r="H11" s="30" t="s">
        <v>872</v>
      </c>
      <c r="I11" s="30" t="s">
        <v>872</v>
      </c>
      <c r="J11" s="30" t="s">
        <v>872</v>
      </c>
      <c r="K11" s="30" t="s">
        <v>872</v>
      </c>
      <c r="L11" s="30" t="s">
        <v>872</v>
      </c>
      <c r="M11" s="30" t="s">
        <v>872</v>
      </c>
      <c r="N11" s="30" t="s">
        <v>872</v>
      </c>
      <c r="O11" s="30" t="s">
        <v>872</v>
      </c>
      <c r="P11" s="30" t="s">
        <v>872</v>
      </c>
      <c r="Q11" s="30" t="s">
        <v>872</v>
      </c>
      <c r="R11" s="30" t="s">
        <v>872</v>
      </c>
      <c r="S11" s="30" t="s">
        <v>872</v>
      </c>
      <c r="T11" s="30" t="s">
        <v>871</v>
      </c>
      <c r="U11" s="30" t="s">
        <v>871</v>
      </c>
      <c r="V11" s="31"/>
    </row>
    <row r="12" spans="1:34" x14ac:dyDescent="0.2">
      <c r="A12" s="28" t="s">
        <v>893</v>
      </c>
      <c r="B12" s="11">
        <v>935.00000000000011</v>
      </c>
      <c r="C12" s="29" t="s">
        <v>894</v>
      </c>
      <c r="D12" s="30" t="s">
        <v>871</v>
      </c>
      <c r="E12" s="30" t="s">
        <v>871</v>
      </c>
      <c r="F12" s="30" t="s">
        <v>871</v>
      </c>
      <c r="G12" s="30" t="s">
        <v>871</v>
      </c>
      <c r="H12" s="30" t="s">
        <v>872</v>
      </c>
      <c r="I12" s="30" t="s">
        <v>872</v>
      </c>
      <c r="J12" s="30" t="s">
        <v>872</v>
      </c>
      <c r="K12" s="30" t="s">
        <v>872</v>
      </c>
      <c r="L12" s="30" t="s">
        <v>871</v>
      </c>
      <c r="M12" s="30" t="s">
        <v>871</v>
      </c>
      <c r="N12" s="30" t="s">
        <v>871</v>
      </c>
      <c r="O12" s="30" t="s">
        <v>871</v>
      </c>
      <c r="P12" s="30" t="s">
        <v>871</v>
      </c>
      <c r="Q12" s="30" t="s">
        <v>871</v>
      </c>
      <c r="R12" s="30" t="s">
        <v>871</v>
      </c>
      <c r="S12" s="30" t="s">
        <v>871</v>
      </c>
      <c r="T12" s="30" t="s">
        <v>871</v>
      </c>
      <c r="U12" s="30" t="s">
        <v>871</v>
      </c>
      <c r="V12" s="26"/>
    </row>
    <row r="13" spans="1:34" x14ac:dyDescent="0.2">
      <c r="A13" s="28" t="s">
        <v>895</v>
      </c>
      <c r="B13" s="11">
        <v>1364</v>
      </c>
      <c r="C13" s="29" t="s">
        <v>896</v>
      </c>
      <c r="D13" s="30" t="s">
        <v>872</v>
      </c>
      <c r="E13" s="30" t="s">
        <v>872</v>
      </c>
      <c r="F13" s="30" t="s">
        <v>872</v>
      </c>
      <c r="G13" s="30" t="s">
        <v>872</v>
      </c>
      <c r="H13" s="30" t="s">
        <v>872</v>
      </c>
      <c r="I13" s="30" t="s">
        <v>872</v>
      </c>
      <c r="J13" s="30" t="s">
        <v>872</v>
      </c>
      <c r="K13" s="30" t="s">
        <v>872</v>
      </c>
      <c r="L13" s="30" t="s">
        <v>871</v>
      </c>
      <c r="M13" s="30" t="s">
        <v>871</v>
      </c>
      <c r="N13" s="30" t="s">
        <v>871</v>
      </c>
      <c r="O13" s="30" t="s">
        <v>871</v>
      </c>
      <c r="P13" s="30" t="s">
        <v>871</v>
      </c>
      <c r="Q13" s="30" t="s">
        <v>871</v>
      </c>
      <c r="R13" s="30" t="s">
        <v>871</v>
      </c>
      <c r="S13" s="30" t="s">
        <v>871</v>
      </c>
      <c r="T13" s="30" t="s">
        <v>871</v>
      </c>
      <c r="U13" s="30" t="s">
        <v>871</v>
      </c>
      <c r="V13" s="31"/>
    </row>
    <row r="14" spans="1:34" x14ac:dyDescent="0.2">
      <c r="A14" s="28" t="s">
        <v>897</v>
      </c>
      <c r="B14" s="11">
        <v>1078</v>
      </c>
      <c r="C14" s="29" t="s">
        <v>898</v>
      </c>
      <c r="D14" s="30" t="s">
        <v>872</v>
      </c>
      <c r="E14" s="30" t="s">
        <v>872</v>
      </c>
      <c r="F14" s="30" t="s">
        <v>872</v>
      </c>
      <c r="G14" s="30" t="s">
        <v>872</v>
      </c>
      <c r="H14" s="30" t="s">
        <v>872</v>
      </c>
      <c r="I14" s="30" t="s">
        <v>872</v>
      </c>
      <c r="J14" s="30" t="s">
        <v>872</v>
      </c>
      <c r="K14" s="30" t="s">
        <v>872</v>
      </c>
      <c r="L14" s="30" t="s">
        <v>871</v>
      </c>
      <c r="M14" s="30" t="s">
        <v>871</v>
      </c>
      <c r="N14" s="30" t="s">
        <v>871</v>
      </c>
      <c r="O14" s="30" t="s">
        <v>871</v>
      </c>
      <c r="P14" s="30" t="s">
        <v>871</v>
      </c>
      <c r="Q14" s="30" t="s">
        <v>871</v>
      </c>
      <c r="R14" s="30" t="s">
        <v>871</v>
      </c>
      <c r="S14" s="30" t="s">
        <v>871</v>
      </c>
      <c r="T14" s="30" t="s">
        <v>872</v>
      </c>
      <c r="U14" s="30" t="s">
        <v>872</v>
      </c>
      <c r="V14" s="26"/>
    </row>
    <row r="15" spans="1:34" x14ac:dyDescent="0.2">
      <c r="A15" s="28" t="s">
        <v>899</v>
      </c>
      <c r="B15" s="11">
        <v>1606.0000000000002</v>
      </c>
      <c r="C15" s="29" t="s">
        <v>900</v>
      </c>
      <c r="D15" s="30" t="s">
        <v>872</v>
      </c>
      <c r="E15" s="30" t="s">
        <v>872</v>
      </c>
      <c r="F15" s="30" t="s">
        <v>872</v>
      </c>
      <c r="G15" s="30" t="s">
        <v>872</v>
      </c>
      <c r="H15" s="30" t="s">
        <v>872</v>
      </c>
      <c r="I15" s="30" t="s">
        <v>872</v>
      </c>
      <c r="J15" s="30" t="s">
        <v>872</v>
      </c>
      <c r="K15" s="30" t="s">
        <v>872</v>
      </c>
      <c r="L15" s="30" t="s">
        <v>871</v>
      </c>
      <c r="M15" s="30" t="s">
        <v>871</v>
      </c>
      <c r="N15" s="30" t="s">
        <v>871</v>
      </c>
      <c r="O15" s="30" t="s">
        <v>871</v>
      </c>
      <c r="P15" s="30" t="s">
        <v>871</v>
      </c>
      <c r="Q15" s="30" t="s">
        <v>871</v>
      </c>
      <c r="R15" s="30" t="s">
        <v>871</v>
      </c>
      <c r="S15" s="30" t="s">
        <v>871</v>
      </c>
      <c r="T15" s="30" t="s">
        <v>872</v>
      </c>
      <c r="U15" s="30" t="s">
        <v>872</v>
      </c>
      <c r="V15" s="31"/>
    </row>
    <row r="16" spans="1:34" x14ac:dyDescent="0.2">
      <c r="A16" s="28" t="s">
        <v>1163</v>
      </c>
      <c r="B16" s="11">
        <v>1859.0000000000002</v>
      </c>
      <c r="C16" s="29" t="s">
        <v>1164</v>
      </c>
      <c r="D16" s="30" t="s">
        <v>871</v>
      </c>
      <c r="E16" s="30" t="s">
        <v>871</v>
      </c>
      <c r="F16" s="30" t="s">
        <v>871</v>
      </c>
      <c r="G16" s="30" t="s">
        <v>871</v>
      </c>
      <c r="H16" s="30" t="s">
        <v>872</v>
      </c>
      <c r="I16" s="30" t="s">
        <v>872</v>
      </c>
      <c r="J16" s="30" t="s">
        <v>872</v>
      </c>
      <c r="K16" s="30" t="s">
        <v>872</v>
      </c>
      <c r="L16" s="30" t="s">
        <v>872</v>
      </c>
      <c r="M16" s="30" t="s">
        <v>872</v>
      </c>
      <c r="N16" s="30" t="s">
        <v>872</v>
      </c>
      <c r="O16" s="30" t="s">
        <v>872</v>
      </c>
      <c r="P16" s="30" t="s">
        <v>872</v>
      </c>
      <c r="Q16" s="30" t="s">
        <v>872</v>
      </c>
      <c r="R16" s="30" t="s">
        <v>872</v>
      </c>
      <c r="S16" s="30" t="s">
        <v>872</v>
      </c>
      <c r="T16" s="30" t="s">
        <v>872</v>
      </c>
      <c r="U16" s="30" t="s">
        <v>872</v>
      </c>
      <c r="V16" s="26"/>
    </row>
    <row r="17" spans="1:34" x14ac:dyDescent="0.2">
      <c r="A17" s="28" t="s">
        <v>901</v>
      </c>
      <c r="B17" s="11">
        <v>2068</v>
      </c>
      <c r="C17" s="29" t="s">
        <v>902</v>
      </c>
      <c r="D17" s="30" t="s">
        <v>871</v>
      </c>
      <c r="E17" s="30" t="s">
        <v>871</v>
      </c>
      <c r="F17" s="30" t="s">
        <v>871</v>
      </c>
      <c r="G17" s="30" t="s">
        <v>871</v>
      </c>
      <c r="H17" s="30" t="s">
        <v>872</v>
      </c>
      <c r="I17" s="30" t="s">
        <v>872</v>
      </c>
      <c r="J17" s="30" t="s">
        <v>872</v>
      </c>
      <c r="K17" s="30" t="s">
        <v>872</v>
      </c>
      <c r="L17" s="30" t="s">
        <v>871</v>
      </c>
      <c r="M17" s="30" t="s">
        <v>871</v>
      </c>
      <c r="N17" s="30" t="s">
        <v>871</v>
      </c>
      <c r="O17" s="30" t="s">
        <v>871</v>
      </c>
      <c r="P17" s="30" t="s">
        <v>871</v>
      </c>
      <c r="Q17" s="30" t="s">
        <v>871</v>
      </c>
      <c r="R17" s="30" t="s">
        <v>871</v>
      </c>
      <c r="S17" s="30" t="s">
        <v>871</v>
      </c>
      <c r="T17" s="30" t="s">
        <v>871</v>
      </c>
      <c r="U17" s="30" t="s">
        <v>871</v>
      </c>
      <c r="V17" s="31"/>
    </row>
    <row r="18" spans="1:34" x14ac:dyDescent="0.2">
      <c r="A18" s="28" t="s">
        <v>1165</v>
      </c>
      <c r="B18" s="11">
        <v>4433</v>
      </c>
      <c r="C18" s="29" t="s">
        <v>1166</v>
      </c>
      <c r="D18" s="30" t="s">
        <v>871</v>
      </c>
      <c r="E18" s="30" t="s">
        <v>871</v>
      </c>
      <c r="F18" s="30" t="s">
        <v>871</v>
      </c>
      <c r="G18" s="30" t="s">
        <v>871</v>
      </c>
      <c r="H18" s="30" t="s">
        <v>872</v>
      </c>
      <c r="I18" s="30" t="s">
        <v>872</v>
      </c>
      <c r="J18" s="30" t="s">
        <v>872</v>
      </c>
      <c r="K18" s="30" t="s">
        <v>872</v>
      </c>
      <c r="L18" s="30" t="s">
        <v>872</v>
      </c>
      <c r="M18" s="30" t="s">
        <v>872</v>
      </c>
      <c r="N18" s="30" t="s">
        <v>872</v>
      </c>
      <c r="O18" s="30" t="s">
        <v>872</v>
      </c>
      <c r="P18" s="30" t="s">
        <v>872</v>
      </c>
      <c r="Q18" s="30" t="s">
        <v>872</v>
      </c>
      <c r="R18" s="30" t="s">
        <v>872</v>
      </c>
      <c r="S18" s="30" t="s">
        <v>872</v>
      </c>
      <c r="T18" s="30" t="s">
        <v>872</v>
      </c>
      <c r="U18" s="30" t="s">
        <v>872</v>
      </c>
      <c r="V18" s="26"/>
    </row>
    <row r="19" spans="1:34" x14ac:dyDescent="0.2">
      <c r="A19" s="28" t="s">
        <v>1167</v>
      </c>
      <c r="B19" s="11">
        <v>3663.0000000000005</v>
      </c>
      <c r="C19" s="29" t="s">
        <v>1168</v>
      </c>
      <c r="D19" s="30" t="s">
        <v>871</v>
      </c>
      <c r="E19" s="30" t="s">
        <v>871</v>
      </c>
      <c r="F19" s="30" t="s">
        <v>871</v>
      </c>
      <c r="G19" s="30" t="s">
        <v>871</v>
      </c>
      <c r="H19" s="30" t="s">
        <v>872</v>
      </c>
      <c r="I19" s="30" t="s">
        <v>872</v>
      </c>
      <c r="J19" s="30" t="s">
        <v>872</v>
      </c>
      <c r="K19" s="30" t="s">
        <v>872</v>
      </c>
      <c r="L19" s="30" t="s">
        <v>871</v>
      </c>
      <c r="M19" s="30" t="s">
        <v>871</v>
      </c>
      <c r="N19" s="30" t="s">
        <v>871</v>
      </c>
      <c r="O19" s="30" t="s">
        <v>871</v>
      </c>
      <c r="P19" s="30" t="s">
        <v>871</v>
      </c>
      <c r="Q19" s="30" t="s">
        <v>871</v>
      </c>
      <c r="R19" s="30" t="s">
        <v>871</v>
      </c>
      <c r="S19" s="30" t="s">
        <v>871</v>
      </c>
      <c r="T19" s="30" t="s">
        <v>871</v>
      </c>
      <c r="U19" s="30" t="s">
        <v>871</v>
      </c>
      <c r="V19" s="31"/>
    </row>
    <row r="20" spans="1:34" x14ac:dyDescent="0.2">
      <c r="A20" s="28" t="s">
        <v>1169</v>
      </c>
      <c r="B20" s="11">
        <v>1727.0000000000002</v>
      </c>
      <c r="C20" s="29" t="s">
        <v>904</v>
      </c>
      <c r="D20" s="30" t="s">
        <v>872</v>
      </c>
      <c r="E20" s="30" t="s">
        <v>872</v>
      </c>
      <c r="F20" s="30" t="s">
        <v>872</v>
      </c>
      <c r="G20" s="30" t="s">
        <v>872</v>
      </c>
      <c r="H20" s="30" t="s">
        <v>872</v>
      </c>
      <c r="I20" s="30" t="s">
        <v>872</v>
      </c>
      <c r="J20" s="30" t="s">
        <v>872</v>
      </c>
      <c r="K20" s="30" t="s">
        <v>872</v>
      </c>
      <c r="L20" s="30" t="s">
        <v>872</v>
      </c>
      <c r="M20" s="30" t="s">
        <v>872</v>
      </c>
      <c r="N20" s="30" t="s">
        <v>872</v>
      </c>
      <c r="O20" s="30" t="s">
        <v>872</v>
      </c>
      <c r="P20" s="30" t="s">
        <v>871</v>
      </c>
      <c r="Q20" s="30" t="s">
        <v>871</v>
      </c>
      <c r="R20" s="30" t="s">
        <v>871</v>
      </c>
      <c r="S20" s="30" t="s">
        <v>871</v>
      </c>
      <c r="T20" s="30" t="s">
        <v>872</v>
      </c>
      <c r="U20" s="30" t="s">
        <v>872</v>
      </c>
      <c r="V20" s="31"/>
    </row>
    <row r="21" spans="1:34" x14ac:dyDescent="0.2">
      <c r="A21" s="76" t="s">
        <v>744</v>
      </c>
      <c r="B21" s="76">
        <v>0</v>
      </c>
      <c r="C21" s="76"/>
      <c r="D21" s="81"/>
      <c r="E21" s="81"/>
      <c r="F21" s="81"/>
      <c r="G21" s="81"/>
      <c r="H21" s="81"/>
      <c r="I21" s="81"/>
      <c r="J21" s="81"/>
      <c r="K21" s="81"/>
      <c r="L21" s="81"/>
      <c r="M21" s="81"/>
      <c r="N21" s="81"/>
      <c r="O21" s="81"/>
      <c r="P21" s="81"/>
      <c r="Q21" s="81"/>
      <c r="R21" s="81"/>
      <c r="S21" s="81"/>
      <c r="T21" s="81"/>
      <c r="U21" s="81"/>
      <c r="V21" s="27"/>
      <c r="W21" s="24"/>
      <c r="X21" s="24"/>
      <c r="Y21" s="24"/>
      <c r="Z21" s="24"/>
      <c r="AA21" s="24"/>
      <c r="AB21" s="24"/>
      <c r="AC21" s="24"/>
      <c r="AD21" s="24"/>
      <c r="AE21" s="24"/>
      <c r="AF21" s="24"/>
      <c r="AG21" s="24"/>
      <c r="AH21" s="24"/>
    </row>
    <row r="22" spans="1:34" x14ac:dyDescent="0.2">
      <c r="A22" s="28" t="s">
        <v>1170</v>
      </c>
      <c r="B22" s="32">
        <v>1903.0000000000002</v>
      </c>
      <c r="C22" s="29" t="s">
        <v>1171</v>
      </c>
      <c r="D22" s="30" t="s">
        <v>871</v>
      </c>
      <c r="E22" s="30" t="s">
        <v>871</v>
      </c>
      <c r="F22" s="30" t="s">
        <v>871</v>
      </c>
      <c r="G22" s="30" t="s">
        <v>871</v>
      </c>
      <c r="H22" s="30" t="s">
        <v>872</v>
      </c>
      <c r="I22" s="30" t="s">
        <v>872</v>
      </c>
      <c r="J22" s="30" t="s">
        <v>872</v>
      </c>
      <c r="K22" s="30" t="s">
        <v>872</v>
      </c>
      <c r="L22" s="30" t="s">
        <v>872</v>
      </c>
      <c r="M22" s="30" t="s">
        <v>872</v>
      </c>
      <c r="N22" s="30" t="s">
        <v>872</v>
      </c>
      <c r="O22" s="30" t="s">
        <v>872</v>
      </c>
      <c r="P22" s="30" t="s">
        <v>871</v>
      </c>
      <c r="Q22" s="30" t="s">
        <v>871</v>
      </c>
      <c r="R22" s="30" t="s">
        <v>871</v>
      </c>
      <c r="S22" s="30" t="s">
        <v>871</v>
      </c>
      <c r="T22" s="30" t="s">
        <v>871</v>
      </c>
      <c r="U22" s="30" t="s">
        <v>871</v>
      </c>
      <c r="V22" s="23"/>
      <c r="W22" s="24"/>
      <c r="X22" s="24"/>
      <c r="Y22" s="24"/>
      <c r="Z22" s="24"/>
      <c r="AA22" s="24"/>
      <c r="AB22" s="24"/>
      <c r="AC22" s="24"/>
      <c r="AD22" s="24"/>
      <c r="AE22" s="24"/>
      <c r="AF22" s="24"/>
      <c r="AG22" s="24"/>
      <c r="AH22" s="24"/>
    </row>
    <row r="23" spans="1:34" x14ac:dyDescent="0.2">
      <c r="A23" s="28" t="s">
        <v>1172</v>
      </c>
      <c r="B23" s="11">
        <v>3267.0000000000005</v>
      </c>
      <c r="C23" s="29" t="s">
        <v>1173</v>
      </c>
      <c r="D23" s="30" t="s">
        <v>872</v>
      </c>
      <c r="E23" s="30" t="s">
        <v>872</v>
      </c>
      <c r="F23" s="30" t="s">
        <v>871</v>
      </c>
      <c r="G23" s="30" t="s">
        <v>871</v>
      </c>
      <c r="H23" s="30" t="s">
        <v>872</v>
      </c>
      <c r="I23" s="30" t="s">
        <v>872</v>
      </c>
      <c r="J23" s="30" t="s">
        <v>872</v>
      </c>
      <c r="K23" s="30" t="s">
        <v>872</v>
      </c>
      <c r="L23" s="30" t="s">
        <v>872</v>
      </c>
      <c r="M23" s="30" t="s">
        <v>872</v>
      </c>
      <c r="N23" s="30" t="s">
        <v>871</v>
      </c>
      <c r="O23" s="30" t="s">
        <v>871</v>
      </c>
      <c r="P23" s="30" t="s">
        <v>872</v>
      </c>
      <c r="Q23" s="30" t="s">
        <v>872</v>
      </c>
      <c r="R23" s="30" t="s">
        <v>871</v>
      </c>
      <c r="S23" s="30" t="s">
        <v>871</v>
      </c>
      <c r="T23" s="30" t="s">
        <v>872</v>
      </c>
      <c r="U23" s="30" t="s">
        <v>872</v>
      </c>
      <c r="V23" s="26"/>
    </row>
    <row r="24" spans="1:34" x14ac:dyDescent="0.2">
      <c r="A24" s="28" t="s">
        <v>1174</v>
      </c>
      <c r="B24" s="32">
        <v>781.00000000000011</v>
      </c>
      <c r="C24" s="29" t="s">
        <v>1175</v>
      </c>
      <c r="D24" s="30" t="s">
        <v>872</v>
      </c>
      <c r="E24" s="30" t="s">
        <v>872</v>
      </c>
      <c r="F24" s="30" t="s">
        <v>871</v>
      </c>
      <c r="G24" s="30" t="s">
        <v>871</v>
      </c>
      <c r="H24" s="30" t="s">
        <v>872</v>
      </c>
      <c r="I24" s="30" t="s">
        <v>872</v>
      </c>
      <c r="J24" s="30" t="s">
        <v>872</v>
      </c>
      <c r="K24" s="30" t="s">
        <v>872</v>
      </c>
      <c r="L24" s="30" t="s">
        <v>872</v>
      </c>
      <c r="M24" s="30" t="s">
        <v>872</v>
      </c>
      <c r="N24" s="30" t="s">
        <v>871</v>
      </c>
      <c r="O24" s="30" t="s">
        <v>871</v>
      </c>
      <c r="P24" s="30" t="s">
        <v>872</v>
      </c>
      <c r="Q24" s="30" t="s">
        <v>872</v>
      </c>
      <c r="R24" s="30" t="s">
        <v>871</v>
      </c>
      <c r="S24" s="30" t="s">
        <v>871</v>
      </c>
      <c r="T24" s="30" t="s">
        <v>872</v>
      </c>
      <c r="U24" s="30" t="s">
        <v>872</v>
      </c>
      <c r="V24" s="23"/>
      <c r="W24" s="24"/>
      <c r="X24" s="24"/>
      <c r="Y24" s="24"/>
      <c r="Z24" s="24"/>
      <c r="AA24" s="24"/>
      <c r="AB24" s="24"/>
      <c r="AC24" s="24"/>
      <c r="AD24" s="24"/>
      <c r="AE24" s="24"/>
      <c r="AF24" s="24"/>
      <c r="AG24" s="24"/>
      <c r="AH24" s="24"/>
    </row>
    <row r="25" spans="1:34" x14ac:dyDescent="0.2">
      <c r="A25" s="28" t="s">
        <v>1176</v>
      </c>
      <c r="B25" s="11">
        <v>3784</v>
      </c>
      <c r="C25" s="29" t="s">
        <v>1177</v>
      </c>
      <c r="D25" s="30" t="s">
        <v>872</v>
      </c>
      <c r="E25" s="30" t="s">
        <v>872</v>
      </c>
      <c r="F25" s="30" t="s">
        <v>871</v>
      </c>
      <c r="G25" s="30" t="s">
        <v>871</v>
      </c>
      <c r="H25" s="30" t="s">
        <v>872</v>
      </c>
      <c r="I25" s="30" t="s">
        <v>872</v>
      </c>
      <c r="J25" s="30" t="s">
        <v>872</v>
      </c>
      <c r="K25" s="30" t="s">
        <v>872</v>
      </c>
      <c r="L25" s="30" t="s">
        <v>872</v>
      </c>
      <c r="M25" s="30" t="s">
        <v>872</v>
      </c>
      <c r="N25" s="30" t="s">
        <v>871</v>
      </c>
      <c r="O25" s="30" t="s">
        <v>871</v>
      </c>
      <c r="P25" s="30" t="s">
        <v>872</v>
      </c>
      <c r="Q25" s="30" t="s">
        <v>872</v>
      </c>
      <c r="R25" s="30" t="s">
        <v>871</v>
      </c>
      <c r="S25" s="30" t="s">
        <v>871</v>
      </c>
      <c r="T25" s="30" t="s">
        <v>872</v>
      </c>
      <c r="U25" s="30" t="s">
        <v>872</v>
      </c>
      <c r="V25" s="26"/>
    </row>
    <row r="26" spans="1:34" x14ac:dyDescent="0.2">
      <c r="A26" s="28" t="s">
        <v>1178</v>
      </c>
      <c r="B26" s="32">
        <v>3487</v>
      </c>
      <c r="C26" s="29" t="s">
        <v>1179</v>
      </c>
      <c r="D26" s="30" t="s">
        <v>872</v>
      </c>
      <c r="E26" s="30" t="s">
        <v>872</v>
      </c>
      <c r="F26" s="30" t="s">
        <v>871</v>
      </c>
      <c r="G26" s="30" t="s">
        <v>871</v>
      </c>
      <c r="H26" s="30" t="s">
        <v>872</v>
      </c>
      <c r="I26" s="30" t="s">
        <v>872</v>
      </c>
      <c r="J26" s="30" t="s">
        <v>872</v>
      </c>
      <c r="K26" s="30" t="s">
        <v>872</v>
      </c>
      <c r="L26" s="30" t="s">
        <v>872</v>
      </c>
      <c r="M26" s="30" t="s">
        <v>872</v>
      </c>
      <c r="N26" s="30" t="s">
        <v>871</v>
      </c>
      <c r="O26" s="30" t="s">
        <v>871</v>
      </c>
      <c r="P26" s="30" t="s">
        <v>872</v>
      </c>
      <c r="Q26" s="30" t="s">
        <v>872</v>
      </c>
      <c r="R26" s="30" t="s">
        <v>871</v>
      </c>
      <c r="S26" s="30" t="s">
        <v>871</v>
      </c>
      <c r="T26" s="30" t="s">
        <v>872</v>
      </c>
      <c r="U26" s="30" t="s">
        <v>872</v>
      </c>
      <c r="V26" s="31"/>
    </row>
    <row r="27" spans="1:34" x14ac:dyDescent="0.2">
      <c r="A27" s="28" t="s">
        <v>1180</v>
      </c>
      <c r="B27" s="32">
        <v>1881</v>
      </c>
      <c r="C27" s="29" t="s">
        <v>1181</v>
      </c>
      <c r="D27" s="30" t="s">
        <v>872</v>
      </c>
      <c r="E27" s="30" t="s">
        <v>872</v>
      </c>
      <c r="F27" s="30" t="s">
        <v>871</v>
      </c>
      <c r="G27" s="30" t="s">
        <v>871</v>
      </c>
      <c r="H27" s="30" t="s">
        <v>872</v>
      </c>
      <c r="I27" s="30" t="s">
        <v>872</v>
      </c>
      <c r="J27" s="30" t="s">
        <v>872</v>
      </c>
      <c r="K27" s="30" t="s">
        <v>872</v>
      </c>
      <c r="L27" s="30" t="s">
        <v>872</v>
      </c>
      <c r="M27" s="30" t="s">
        <v>872</v>
      </c>
      <c r="N27" s="30" t="s">
        <v>871</v>
      </c>
      <c r="O27" s="30" t="s">
        <v>871</v>
      </c>
      <c r="P27" s="30" t="s">
        <v>872</v>
      </c>
      <c r="Q27" s="30" t="s">
        <v>872</v>
      </c>
      <c r="R27" s="30" t="s">
        <v>871</v>
      </c>
      <c r="S27" s="30" t="s">
        <v>871</v>
      </c>
      <c r="T27" s="30" t="s">
        <v>872</v>
      </c>
      <c r="U27" s="30" t="s">
        <v>872</v>
      </c>
      <c r="V27" s="33"/>
      <c r="W27" s="24"/>
      <c r="X27" s="24"/>
      <c r="Y27" s="24"/>
      <c r="Z27" s="24"/>
      <c r="AA27" s="24"/>
      <c r="AB27" s="24"/>
      <c r="AC27" s="24"/>
      <c r="AD27" s="24"/>
      <c r="AE27" s="24"/>
      <c r="AF27" s="24"/>
      <c r="AG27" s="24"/>
      <c r="AH27" s="24"/>
    </row>
    <row r="28" spans="1:34" x14ac:dyDescent="0.2">
      <c r="A28" s="28" t="s">
        <v>1182</v>
      </c>
      <c r="B28" s="11">
        <v>2211</v>
      </c>
      <c r="C28" s="29" t="s">
        <v>1183</v>
      </c>
      <c r="D28" s="30" t="s">
        <v>872</v>
      </c>
      <c r="E28" s="30" t="s">
        <v>872</v>
      </c>
      <c r="F28" s="30" t="s">
        <v>871</v>
      </c>
      <c r="G28" s="30" t="s">
        <v>871</v>
      </c>
      <c r="H28" s="30" t="s">
        <v>872</v>
      </c>
      <c r="I28" s="30" t="s">
        <v>872</v>
      </c>
      <c r="J28" s="30" t="s">
        <v>872</v>
      </c>
      <c r="K28" s="30" t="s">
        <v>872</v>
      </c>
      <c r="L28" s="30" t="s">
        <v>872</v>
      </c>
      <c r="M28" s="30" t="s">
        <v>872</v>
      </c>
      <c r="N28" s="30" t="s">
        <v>871</v>
      </c>
      <c r="O28" s="30" t="s">
        <v>871</v>
      </c>
      <c r="P28" s="30" t="s">
        <v>872</v>
      </c>
      <c r="Q28" s="30" t="s">
        <v>872</v>
      </c>
      <c r="R28" s="30" t="s">
        <v>871</v>
      </c>
      <c r="S28" s="30" t="s">
        <v>871</v>
      </c>
      <c r="T28" s="30" t="s">
        <v>872</v>
      </c>
      <c r="U28" s="30" t="s">
        <v>872</v>
      </c>
      <c r="V28" s="31"/>
    </row>
    <row r="29" spans="1:34" x14ac:dyDescent="0.2">
      <c r="A29" s="28" t="s">
        <v>1184</v>
      </c>
      <c r="B29" s="11">
        <v>3806.0000000000005</v>
      </c>
      <c r="C29" s="29" t="s">
        <v>1185</v>
      </c>
      <c r="D29" s="30" t="s">
        <v>872</v>
      </c>
      <c r="E29" s="30" t="s">
        <v>872</v>
      </c>
      <c r="F29" s="30" t="s">
        <v>871</v>
      </c>
      <c r="G29" s="30" t="s">
        <v>871</v>
      </c>
      <c r="H29" s="30" t="s">
        <v>872</v>
      </c>
      <c r="I29" s="30" t="s">
        <v>872</v>
      </c>
      <c r="J29" s="30" t="s">
        <v>872</v>
      </c>
      <c r="K29" s="30" t="s">
        <v>872</v>
      </c>
      <c r="L29" s="30" t="s">
        <v>872</v>
      </c>
      <c r="M29" s="30" t="s">
        <v>872</v>
      </c>
      <c r="N29" s="30" t="s">
        <v>872</v>
      </c>
      <c r="O29" s="30" t="s">
        <v>872</v>
      </c>
      <c r="P29" s="30" t="s">
        <v>872</v>
      </c>
      <c r="Q29" s="30" t="s">
        <v>872</v>
      </c>
      <c r="R29" s="30" t="s">
        <v>871</v>
      </c>
      <c r="S29" s="30" t="s">
        <v>871</v>
      </c>
      <c r="T29" s="30" t="s">
        <v>872</v>
      </c>
      <c r="U29" s="30" t="s">
        <v>872</v>
      </c>
      <c r="V29" s="26"/>
    </row>
    <row r="30" spans="1:34" x14ac:dyDescent="0.2">
      <c r="A30" s="28" t="s">
        <v>1186</v>
      </c>
      <c r="B30" s="11">
        <v>2926.0000000000005</v>
      </c>
      <c r="C30" s="29" t="s">
        <v>1187</v>
      </c>
      <c r="D30" s="30" t="s">
        <v>872</v>
      </c>
      <c r="E30" s="30" t="s">
        <v>872</v>
      </c>
      <c r="F30" s="30" t="s">
        <v>871</v>
      </c>
      <c r="G30" s="30" t="s">
        <v>871</v>
      </c>
      <c r="H30" s="30" t="s">
        <v>872</v>
      </c>
      <c r="I30" s="30" t="s">
        <v>872</v>
      </c>
      <c r="J30" s="30" t="s">
        <v>872</v>
      </c>
      <c r="K30" s="30" t="s">
        <v>872</v>
      </c>
      <c r="L30" s="30" t="s">
        <v>872</v>
      </c>
      <c r="M30" s="30" t="s">
        <v>872</v>
      </c>
      <c r="N30" s="30" t="s">
        <v>871</v>
      </c>
      <c r="O30" s="30" t="s">
        <v>871</v>
      </c>
      <c r="P30" s="30" t="s">
        <v>872</v>
      </c>
      <c r="Q30" s="30" t="s">
        <v>872</v>
      </c>
      <c r="R30" s="30" t="s">
        <v>871</v>
      </c>
      <c r="S30" s="30" t="s">
        <v>871</v>
      </c>
      <c r="T30" s="30" t="s">
        <v>872</v>
      </c>
      <c r="U30" s="30" t="s">
        <v>872</v>
      </c>
      <c r="V30" s="31"/>
    </row>
    <row r="31" spans="1:34" x14ac:dyDescent="0.2">
      <c r="A31" s="76" t="s">
        <v>907</v>
      </c>
      <c r="B31" s="76">
        <v>0</v>
      </c>
      <c r="C31" s="76"/>
      <c r="D31" s="81"/>
      <c r="E31" s="81"/>
      <c r="F31" s="81"/>
      <c r="G31" s="81"/>
      <c r="H31" s="81"/>
      <c r="I31" s="81"/>
      <c r="J31" s="81"/>
      <c r="K31" s="81"/>
      <c r="L31" s="81"/>
      <c r="M31" s="81"/>
      <c r="N31" s="81"/>
      <c r="O31" s="81"/>
      <c r="P31" s="81"/>
      <c r="Q31" s="81"/>
      <c r="R31" s="81"/>
      <c r="S31" s="81"/>
      <c r="T31" s="81"/>
      <c r="U31" s="81"/>
      <c r="V31" s="27"/>
      <c r="W31" s="24"/>
      <c r="X31" s="24"/>
      <c r="Y31" s="24"/>
      <c r="Z31" s="24"/>
      <c r="AA31" s="24"/>
      <c r="AB31" s="24"/>
      <c r="AC31" s="24"/>
      <c r="AD31" s="24"/>
      <c r="AE31" s="24"/>
      <c r="AF31" s="24"/>
      <c r="AG31" s="24"/>
      <c r="AH31" s="24"/>
    </row>
    <row r="32" spans="1:34" x14ac:dyDescent="0.2">
      <c r="A32" s="28" t="s">
        <v>1188</v>
      </c>
      <c r="B32" s="11">
        <v>902.00000000000011</v>
      </c>
      <c r="C32" s="29" t="s">
        <v>1189</v>
      </c>
      <c r="D32" s="30" t="s">
        <v>871</v>
      </c>
      <c r="E32" s="30" t="s">
        <v>871</v>
      </c>
      <c r="F32" s="30" t="s">
        <v>871</v>
      </c>
      <c r="G32" s="30" t="s">
        <v>871</v>
      </c>
      <c r="H32" s="30" t="s">
        <v>871</v>
      </c>
      <c r="I32" s="30" t="s">
        <v>871</v>
      </c>
      <c r="J32" s="30" t="s">
        <v>871</v>
      </c>
      <c r="K32" s="30" t="s">
        <v>871</v>
      </c>
      <c r="L32" s="30" t="s">
        <v>871</v>
      </c>
      <c r="M32" s="30" t="s">
        <v>871</v>
      </c>
      <c r="N32" s="30" t="s">
        <v>871</v>
      </c>
      <c r="O32" s="30" t="s">
        <v>871</v>
      </c>
      <c r="P32" s="30" t="s">
        <v>871</v>
      </c>
      <c r="Q32" s="30" t="s">
        <v>871</v>
      </c>
      <c r="R32" s="30" t="s">
        <v>871</v>
      </c>
      <c r="S32" s="30" t="s">
        <v>871</v>
      </c>
      <c r="T32" s="30" t="s">
        <v>871</v>
      </c>
      <c r="U32" s="30" t="s">
        <v>871</v>
      </c>
      <c r="V32" s="31"/>
    </row>
    <row r="33" spans="1:34" x14ac:dyDescent="0.2">
      <c r="A33" s="28" t="s">
        <v>1190</v>
      </c>
      <c r="B33" s="11">
        <v>1177</v>
      </c>
      <c r="C33" s="29" t="s">
        <v>1191</v>
      </c>
      <c r="D33" s="30" t="s">
        <v>871</v>
      </c>
      <c r="E33" s="30" t="s">
        <v>871</v>
      </c>
      <c r="F33" s="30" t="s">
        <v>871</v>
      </c>
      <c r="G33" s="30" t="s">
        <v>871</v>
      </c>
      <c r="H33" s="30" t="s">
        <v>872</v>
      </c>
      <c r="I33" s="30" t="s">
        <v>872</v>
      </c>
      <c r="J33" s="30" t="s">
        <v>872</v>
      </c>
      <c r="K33" s="30" t="s">
        <v>872</v>
      </c>
      <c r="L33" s="30" t="s">
        <v>872</v>
      </c>
      <c r="M33" s="30" t="s">
        <v>872</v>
      </c>
      <c r="N33" s="30" t="s">
        <v>872</v>
      </c>
      <c r="O33" s="30" t="s">
        <v>872</v>
      </c>
      <c r="P33" s="30" t="s">
        <v>871</v>
      </c>
      <c r="Q33" s="30" t="s">
        <v>871</v>
      </c>
      <c r="R33" s="30" t="s">
        <v>871</v>
      </c>
      <c r="S33" s="30" t="s">
        <v>871</v>
      </c>
      <c r="T33" s="30" t="s">
        <v>872</v>
      </c>
      <c r="U33" s="30" t="s">
        <v>872</v>
      </c>
      <c r="V33" s="26"/>
    </row>
    <row r="34" spans="1:34" x14ac:dyDescent="0.2">
      <c r="A34" s="28" t="s">
        <v>910</v>
      </c>
      <c r="B34" s="11">
        <v>693</v>
      </c>
      <c r="C34" s="29" t="s">
        <v>911</v>
      </c>
      <c r="D34" s="30" t="s">
        <v>871</v>
      </c>
      <c r="E34" s="30" t="s">
        <v>871</v>
      </c>
      <c r="F34" s="30" t="s">
        <v>871</v>
      </c>
      <c r="G34" s="30" t="s">
        <v>871</v>
      </c>
      <c r="H34" s="30" t="s">
        <v>871</v>
      </c>
      <c r="I34" s="30" t="s">
        <v>871</v>
      </c>
      <c r="J34" s="30" t="s">
        <v>871</v>
      </c>
      <c r="K34" s="30" t="s">
        <v>871</v>
      </c>
      <c r="L34" s="30" t="s">
        <v>872</v>
      </c>
      <c r="M34" s="30" t="s">
        <v>872</v>
      </c>
      <c r="N34" s="30" t="s">
        <v>872</v>
      </c>
      <c r="O34" s="30" t="s">
        <v>872</v>
      </c>
      <c r="P34" s="30" t="s">
        <v>871</v>
      </c>
      <c r="Q34" s="30" t="s">
        <v>871</v>
      </c>
      <c r="R34" s="30" t="s">
        <v>871</v>
      </c>
      <c r="S34" s="30" t="s">
        <v>871</v>
      </c>
      <c r="T34" s="30" t="s">
        <v>871</v>
      </c>
      <c r="U34" s="30" t="s">
        <v>871</v>
      </c>
      <c r="V34" s="31"/>
    </row>
    <row r="35" spans="1:34" x14ac:dyDescent="0.2">
      <c r="A35" s="76" t="s">
        <v>912</v>
      </c>
      <c r="B35" s="76">
        <v>0</v>
      </c>
      <c r="C35" s="76"/>
      <c r="D35" s="81"/>
      <c r="E35" s="81"/>
      <c r="F35" s="81"/>
      <c r="G35" s="81"/>
      <c r="H35" s="81"/>
      <c r="I35" s="81"/>
      <c r="J35" s="81"/>
      <c r="K35" s="81"/>
      <c r="L35" s="81"/>
      <c r="M35" s="81"/>
      <c r="N35" s="81"/>
      <c r="O35" s="81"/>
      <c r="P35" s="81"/>
      <c r="Q35" s="81"/>
      <c r="R35" s="81"/>
      <c r="S35" s="81"/>
      <c r="T35" s="81"/>
      <c r="U35" s="81"/>
      <c r="V35" s="27"/>
      <c r="W35" s="24"/>
      <c r="X35" s="24"/>
      <c r="Y35" s="24"/>
      <c r="Z35" s="24"/>
      <c r="AA35" s="24"/>
      <c r="AB35" s="24"/>
      <c r="AC35" s="24"/>
      <c r="AD35" s="24"/>
      <c r="AE35" s="24"/>
      <c r="AF35" s="24"/>
      <c r="AG35" s="24"/>
      <c r="AH35" s="24"/>
    </row>
    <row r="36" spans="1:34" x14ac:dyDescent="0.2">
      <c r="A36" s="28" t="s">
        <v>1192</v>
      </c>
      <c r="B36" s="11">
        <v>36564</v>
      </c>
      <c r="C36" s="29" t="s">
        <v>1193</v>
      </c>
      <c r="D36" s="30" t="s">
        <v>871</v>
      </c>
      <c r="E36" s="30" t="s">
        <v>871</v>
      </c>
      <c r="F36" s="30" t="s">
        <v>871</v>
      </c>
      <c r="G36" s="30" t="s">
        <v>871</v>
      </c>
      <c r="H36" s="30" t="s">
        <v>872</v>
      </c>
      <c r="I36" s="30" t="s">
        <v>872</v>
      </c>
      <c r="J36" s="30" t="s">
        <v>872</v>
      </c>
      <c r="K36" s="30" t="s">
        <v>872</v>
      </c>
      <c r="L36" s="30" t="s">
        <v>872</v>
      </c>
      <c r="M36" s="30" t="s">
        <v>872</v>
      </c>
      <c r="N36" s="30" t="s">
        <v>872</v>
      </c>
      <c r="O36" s="30" t="s">
        <v>872</v>
      </c>
      <c r="P36" s="30" t="s">
        <v>872</v>
      </c>
      <c r="Q36" s="30" t="s">
        <v>872</v>
      </c>
      <c r="R36" s="30" t="s">
        <v>872</v>
      </c>
      <c r="S36" s="30" t="s">
        <v>872</v>
      </c>
      <c r="T36" s="30" t="s">
        <v>872</v>
      </c>
      <c r="U36" s="30" t="s">
        <v>872</v>
      </c>
      <c r="V36" s="31"/>
    </row>
    <row r="37" spans="1:34" x14ac:dyDescent="0.2">
      <c r="A37" s="28" t="s">
        <v>915</v>
      </c>
      <c r="B37" s="11">
        <v>495.00000000000006</v>
      </c>
      <c r="C37" s="29" t="s">
        <v>916</v>
      </c>
      <c r="D37" s="30" t="s">
        <v>872</v>
      </c>
      <c r="E37" s="30" t="s">
        <v>872</v>
      </c>
      <c r="F37" s="30" t="s">
        <v>872</v>
      </c>
      <c r="G37" s="30" t="s">
        <v>872</v>
      </c>
      <c r="H37" s="30" t="s">
        <v>872</v>
      </c>
      <c r="I37" s="30" t="s">
        <v>872</v>
      </c>
      <c r="J37" s="30" t="s">
        <v>872</v>
      </c>
      <c r="K37" s="30" t="s">
        <v>872</v>
      </c>
      <c r="L37" s="30" t="s">
        <v>871</v>
      </c>
      <c r="M37" s="30" t="s">
        <v>871</v>
      </c>
      <c r="N37" s="30" t="s">
        <v>871</v>
      </c>
      <c r="O37" s="30" t="s">
        <v>871</v>
      </c>
      <c r="P37" s="30" t="s">
        <v>871</v>
      </c>
      <c r="Q37" s="30" t="s">
        <v>871</v>
      </c>
      <c r="R37" s="30" t="s">
        <v>871</v>
      </c>
      <c r="S37" s="30" t="s">
        <v>871</v>
      </c>
      <c r="T37" s="30" t="s">
        <v>872</v>
      </c>
      <c r="U37" s="30" t="s">
        <v>872</v>
      </c>
      <c r="V37" s="31"/>
    </row>
    <row r="38" spans="1:34" x14ac:dyDescent="0.2">
      <c r="A38" s="28" t="s">
        <v>917</v>
      </c>
      <c r="B38" s="11">
        <v>1089</v>
      </c>
      <c r="C38" s="29" t="s">
        <v>918</v>
      </c>
      <c r="D38" s="30" t="s">
        <v>872</v>
      </c>
      <c r="E38" s="30" t="s">
        <v>872</v>
      </c>
      <c r="F38" s="30" t="s">
        <v>872</v>
      </c>
      <c r="G38" s="30" t="s">
        <v>872</v>
      </c>
      <c r="H38" s="30" t="s">
        <v>872</v>
      </c>
      <c r="I38" s="30" t="s">
        <v>872</v>
      </c>
      <c r="J38" s="30" t="s">
        <v>872</v>
      </c>
      <c r="K38" s="30" t="s">
        <v>872</v>
      </c>
      <c r="L38" s="30" t="s">
        <v>871</v>
      </c>
      <c r="M38" s="30" t="s">
        <v>871</v>
      </c>
      <c r="N38" s="30" t="s">
        <v>871</v>
      </c>
      <c r="O38" s="30" t="s">
        <v>871</v>
      </c>
      <c r="P38" s="30" t="s">
        <v>871</v>
      </c>
      <c r="Q38" s="30" t="s">
        <v>871</v>
      </c>
      <c r="R38" s="30" t="s">
        <v>871</v>
      </c>
      <c r="S38" s="30" t="s">
        <v>871</v>
      </c>
      <c r="T38" s="30" t="s">
        <v>871</v>
      </c>
      <c r="U38" s="30" t="s">
        <v>871</v>
      </c>
      <c r="V38" s="31"/>
    </row>
    <row r="39" spans="1:34" x14ac:dyDescent="0.2">
      <c r="A39" s="28" t="s">
        <v>1194</v>
      </c>
      <c r="B39" s="11">
        <v>17259</v>
      </c>
      <c r="C39" s="29" t="s">
        <v>1195</v>
      </c>
      <c r="D39" s="30" t="s">
        <v>872</v>
      </c>
      <c r="E39" s="30" t="s">
        <v>872</v>
      </c>
      <c r="F39" s="30" t="s">
        <v>872</v>
      </c>
      <c r="G39" s="30" t="s">
        <v>872</v>
      </c>
      <c r="H39" s="30" t="s">
        <v>872</v>
      </c>
      <c r="I39" s="30" t="s">
        <v>872</v>
      </c>
      <c r="J39" s="30" t="s">
        <v>872</v>
      </c>
      <c r="K39" s="30" t="s">
        <v>872</v>
      </c>
      <c r="L39" s="30" t="s">
        <v>872</v>
      </c>
      <c r="M39" s="30" t="s">
        <v>872</v>
      </c>
      <c r="N39" s="30" t="s">
        <v>872</v>
      </c>
      <c r="O39" s="30" t="s">
        <v>872</v>
      </c>
      <c r="P39" s="30" t="s">
        <v>871</v>
      </c>
      <c r="Q39" s="30" t="s">
        <v>871</v>
      </c>
      <c r="R39" s="30" t="s">
        <v>872</v>
      </c>
      <c r="S39" s="30" t="s">
        <v>872</v>
      </c>
      <c r="T39" s="30" t="s">
        <v>872</v>
      </c>
      <c r="U39" s="30" t="s">
        <v>872</v>
      </c>
      <c r="V39" s="31"/>
    </row>
    <row r="40" spans="1:34" x14ac:dyDescent="0.2">
      <c r="A40" s="28" t="s">
        <v>1196</v>
      </c>
      <c r="B40" s="11">
        <v>21307</v>
      </c>
      <c r="C40" s="29" t="s">
        <v>1197</v>
      </c>
      <c r="D40" s="30" t="s">
        <v>872</v>
      </c>
      <c r="E40" s="30" t="s">
        <v>872</v>
      </c>
      <c r="F40" s="30" t="s">
        <v>872</v>
      </c>
      <c r="G40" s="30" t="s">
        <v>872</v>
      </c>
      <c r="H40" s="30" t="s">
        <v>872</v>
      </c>
      <c r="I40" s="30" t="s">
        <v>872</v>
      </c>
      <c r="J40" s="30" t="s">
        <v>872</v>
      </c>
      <c r="K40" s="30" t="s">
        <v>872</v>
      </c>
      <c r="L40" s="30" t="s">
        <v>872</v>
      </c>
      <c r="M40" s="30" t="s">
        <v>872</v>
      </c>
      <c r="N40" s="30" t="s">
        <v>872</v>
      </c>
      <c r="O40" s="30" t="s">
        <v>872</v>
      </c>
      <c r="P40" s="30" t="s">
        <v>872</v>
      </c>
      <c r="Q40" s="30" t="s">
        <v>872</v>
      </c>
      <c r="R40" s="30" t="s">
        <v>871</v>
      </c>
      <c r="S40" s="30" t="s">
        <v>871</v>
      </c>
      <c r="T40" s="30" t="s">
        <v>872</v>
      </c>
      <c r="U40" s="30" t="s">
        <v>872</v>
      </c>
      <c r="V40" s="31"/>
    </row>
    <row r="41" spans="1:34" x14ac:dyDescent="0.2">
      <c r="A41" s="28" t="s">
        <v>1198</v>
      </c>
      <c r="B41" s="11">
        <v>3223.0000000000005</v>
      </c>
      <c r="C41" s="29" t="s">
        <v>1199</v>
      </c>
      <c r="D41" s="30" t="s">
        <v>872</v>
      </c>
      <c r="E41" s="30" t="s">
        <v>872</v>
      </c>
      <c r="F41" s="30" t="s">
        <v>872</v>
      </c>
      <c r="G41" s="30" t="s">
        <v>872</v>
      </c>
      <c r="H41" s="30" t="s">
        <v>872</v>
      </c>
      <c r="I41" s="30" t="s">
        <v>872</v>
      </c>
      <c r="J41" s="30" t="s">
        <v>872</v>
      </c>
      <c r="K41" s="30" t="s">
        <v>872</v>
      </c>
      <c r="L41" s="30" t="s">
        <v>872</v>
      </c>
      <c r="M41" s="30" t="s">
        <v>872</v>
      </c>
      <c r="N41" s="30" t="s">
        <v>872</v>
      </c>
      <c r="O41" s="30" t="s">
        <v>872</v>
      </c>
      <c r="P41" s="30" t="s">
        <v>871</v>
      </c>
      <c r="Q41" s="30" t="s">
        <v>871</v>
      </c>
      <c r="R41" s="30" t="s">
        <v>872</v>
      </c>
      <c r="S41" s="30" t="s">
        <v>872</v>
      </c>
      <c r="T41" s="30" t="s">
        <v>872</v>
      </c>
      <c r="U41" s="30" t="s">
        <v>872</v>
      </c>
      <c r="V41" s="31"/>
    </row>
    <row r="42" spans="1:34" x14ac:dyDescent="0.2">
      <c r="A42" s="28" t="s">
        <v>1200</v>
      </c>
      <c r="B42" s="11">
        <v>3773.0000000000005</v>
      </c>
      <c r="C42" s="29" t="s">
        <v>1201</v>
      </c>
      <c r="D42" s="30" t="s">
        <v>872</v>
      </c>
      <c r="E42" s="30" t="s">
        <v>872</v>
      </c>
      <c r="F42" s="30" t="s">
        <v>872</v>
      </c>
      <c r="G42" s="30" t="s">
        <v>872</v>
      </c>
      <c r="H42" s="30" t="s">
        <v>872</v>
      </c>
      <c r="I42" s="30" t="s">
        <v>872</v>
      </c>
      <c r="J42" s="30" t="s">
        <v>872</v>
      </c>
      <c r="K42" s="30" t="s">
        <v>872</v>
      </c>
      <c r="L42" s="30" t="s">
        <v>872</v>
      </c>
      <c r="M42" s="30" t="s">
        <v>872</v>
      </c>
      <c r="N42" s="30" t="s">
        <v>872</v>
      </c>
      <c r="O42" s="30" t="s">
        <v>872</v>
      </c>
      <c r="P42" s="30" t="s">
        <v>872</v>
      </c>
      <c r="Q42" s="30" t="s">
        <v>872</v>
      </c>
      <c r="R42" s="30" t="s">
        <v>871</v>
      </c>
      <c r="S42" s="30" t="s">
        <v>871</v>
      </c>
      <c r="T42" s="30" t="s">
        <v>872</v>
      </c>
      <c r="U42" s="30" t="s">
        <v>872</v>
      </c>
      <c r="V42" s="31"/>
    </row>
    <row r="43" spans="1:34" x14ac:dyDescent="0.2">
      <c r="A43" s="28" t="s">
        <v>1202</v>
      </c>
      <c r="B43" s="11">
        <v>1837.0000000000002</v>
      </c>
      <c r="C43" s="29" t="s">
        <v>1203</v>
      </c>
      <c r="D43" s="30" t="s">
        <v>872</v>
      </c>
      <c r="E43" s="30" t="s">
        <v>872</v>
      </c>
      <c r="F43" s="30" t="s">
        <v>872</v>
      </c>
      <c r="G43" s="30" t="s">
        <v>872</v>
      </c>
      <c r="H43" s="30" t="s">
        <v>872</v>
      </c>
      <c r="I43" s="30" t="s">
        <v>872</v>
      </c>
      <c r="J43" s="30" t="s">
        <v>872</v>
      </c>
      <c r="K43" s="30" t="s">
        <v>872</v>
      </c>
      <c r="L43" s="30" t="s">
        <v>872</v>
      </c>
      <c r="M43" s="30" t="s">
        <v>872</v>
      </c>
      <c r="N43" s="30" t="s">
        <v>872</v>
      </c>
      <c r="O43" s="30" t="s">
        <v>872</v>
      </c>
      <c r="P43" s="30" t="s">
        <v>871</v>
      </c>
      <c r="Q43" s="30" t="s">
        <v>871</v>
      </c>
      <c r="R43" s="30" t="s">
        <v>872</v>
      </c>
      <c r="S43" s="30" t="s">
        <v>872</v>
      </c>
      <c r="T43" s="30" t="s">
        <v>872</v>
      </c>
      <c r="U43" s="30" t="s">
        <v>872</v>
      </c>
      <c r="V43" s="31"/>
    </row>
    <row r="44" spans="1:34" x14ac:dyDescent="0.2">
      <c r="A44" s="28" t="s">
        <v>1204</v>
      </c>
      <c r="B44" s="11">
        <v>6149.0000000000009</v>
      </c>
      <c r="C44" s="29" t="s">
        <v>1205</v>
      </c>
      <c r="D44" s="30" t="s">
        <v>872</v>
      </c>
      <c r="E44" s="30" t="s">
        <v>872</v>
      </c>
      <c r="F44" s="30" t="s">
        <v>872</v>
      </c>
      <c r="G44" s="30" t="s">
        <v>872</v>
      </c>
      <c r="H44" s="30" t="s">
        <v>872</v>
      </c>
      <c r="I44" s="30" t="s">
        <v>872</v>
      </c>
      <c r="J44" s="30" t="s">
        <v>872</v>
      </c>
      <c r="K44" s="30" t="s">
        <v>872</v>
      </c>
      <c r="L44" s="30" t="s">
        <v>872</v>
      </c>
      <c r="M44" s="30" t="s">
        <v>872</v>
      </c>
      <c r="N44" s="30" t="s">
        <v>872</v>
      </c>
      <c r="O44" s="30" t="s">
        <v>872</v>
      </c>
      <c r="P44" s="30" t="s">
        <v>872</v>
      </c>
      <c r="Q44" s="30" t="s">
        <v>872</v>
      </c>
      <c r="R44" s="30" t="s">
        <v>871</v>
      </c>
      <c r="S44" s="30" t="s">
        <v>871</v>
      </c>
      <c r="T44" s="30" t="s">
        <v>872</v>
      </c>
      <c r="U44" s="30" t="s">
        <v>872</v>
      </c>
      <c r="V44" s="31"/>
    </row>
    <row r="45" spans="1:34" ht="19.5" x14ac:dyDescent="0.2">
      <c r="A45" s="28" t="s">
        <v>1206</v>
      </c>
      <c r="B45" s="11">
        <v>3124.0000000000005</v>
      </c>
      <c r="C45" s="29" t="s">
        <v>1207</v>
      </c>
      <c r="D45" s="30" t="s">
        <v>872</v>
      </c>
      <c r="E45" s="30" t="s">
        <v>872</v>
      </c>
      <c r="F45" s="30" t="s">
        <v>872</v>
      </c>
      <c r="G45" s="30" t="s">
        <v>872</v>
      </c>
      <c r="H45" s="30" t="s">
        <v>872</v>
      </c>
      <c r="I45" s="30" t="s">
        <v>872</v>
      </c>
      <c r="J45" s="30" t="s">
        <v>872</v>
      </c>
      <c r="K45" s="30" t="s">
        <v>872</v>
      </c>
      <c r="L45" s="30" t="s">
        <v>872</v>
      </c>
      <c r="M45" s="30" t="s">
        <v>872</v>
      </c>
      <c r="N45" s="30" t="s">
        <v>872</v>
      </c>
      <c r="O45" s="30" t="s">
        <v>872</v>
      </c>
      <c r="P45" s="30" t="s">
        <v>871</v>
      </c>
      <c r="Q45" s="30" t="s">
        <v>871</v>
      </c>
      <c r="R45" s="30" t="s">
        <v>872</v>
      </c>
      <c r="S45" s="30" t="s">
        <v>872</v>
      </c>
      <c r="T45" s="30" t="s">
        <v>871</v>
      </c>
      <c r="U45" s="30" t="s">
        <v>871</v>
      </c>
      <c r="V45" s="31"/>
    </row>
    <row r="46" spans="1:34" ht="19.5" x14ac:dyDescent="0.2">
      <c r="A46" s="28" t="s">
        <v>1208</v>
      </c>
      <c r="B46" s="11">
        <v>5412</v>
      </c>
      <c r="C46" s="29" t="s">
        <v>1209</v>
      </c>
      <c r="D46" s="30" t="s">
        <v>872</v>
      </c>
      <c r="E46" s="30" t="s">
        <v>872</v>
      </c>
      <c r="F46" s="30" t="s">
        <v>872</v>
      </c>
      <c r="G46" s="30" t="s">
        <v>872</v>
      </c>
      <c r="H46" s="30" t="s">
        <v>872</v>
      </c>
      <c r="I46" s="30" t="s">
        <v>872</v>
      </c>
      <c r="J46" s="30" t="s">
        <v>872</v>
      </c>
      <c r="K46" s="30" t="s">
        <v>872</v>
      </c>
      <c r="L46" s="30" t="s">
        <v>872</v>
      </c>
      <c r="M46" s="30" t="s">
        <v>872</v>
      </c>
      <c r="N46" s="30" t="s">
        <v>872</v>
      </c>
      <c r="O46" s="30" t="s">
        <v>872</v>
      </c>
      <c r="P46" s="30" t="s">
        <v>872</v>
      </c>
      <c r="Q46" s="30" t="s">
        <v>872</v>
      </c>
      <c r="R46" s="30" t="s">
        <v>871</v>
      </c>
      <c r="S46" s="30" t="s">
        <v>871</v>
      </c>
      <c r="T46" s="30" t="s">
        <v>872</v>
      </c>
      <c r="U46" s="30" t="s">
        <v>872</v>
      </c>
      <c r="V46" s="31"/>
    </row>
    <row r="47" spans="1:34" x14ac:dyDescent="0.2">
      <c r="A47" s="28" t="s">
        <v>1210</v>
      </c>
      <c r="B47" s="11">
        <v>803.00000000000011</v>
      </c>
      <c r="C47" s="29" t="s">
        <v>1211</v>
      </c>
      <c r="D47" s="30" t="s">
        <v>872</v>
      </c>
      <c r="E47" s="30" t="s">
        <v>872</v>
      </c>
      <c r="F47" s="30" t="s">
        <v>872</v>
      </c>
      <c r="G47" s="30" t="s">
        <v>872</v>
      </c>
      <c r="H47" s="30" t="s">
        <v>872</v>
      </c>
      <c r="I47" s="30" t="s">
        <v>872</v>
      </c>
      <c r="J47" s="30" t="s">
        <v>872</v>
      </c>
      <c r="K47" s="30" t="s">
        <v>872</v>
      </c>
      <c r="L47" s="30" t="s">
        <v>872</v>
      </c>
      <c r="M47" s="30" t="s">
        <v>872</v>
      </c>
      <c r="N47" s="30" t="s">
        <v>872</v>
      </c>
      <c r="O47" s="30" t="s">
        <v>872</v>
      </c>
      <c r="P47" s="30" t="s">
        <v>871</v>
      </c>
      <c r="Q47" s="30" t="s">
        <v>871</v>
      </c>
      <c r="R47" s="30" t="s">
        <v>871</v>
      </c>
      <c r="S47" s="30" t="s">
        <v>871</v>
      </c>
      <c r="T47" s="30" t="s">
        <v>872</v>
      </c>
      <c r="U47" s="30" t="s">
        <v>872</v>
      </c>
      <c r="V47" s="31"/>
    </row>
    <row r="48" spans="1:34" x14ac:dyDescent="0.2">
      <c r="A48" s="28" t="s">
        <v>943</v>
      </c>
      <c r="B48" s="32">
        <v>869.00000000000011</v>
      </c>
      <c r="C48" s="29" t="s">
        <v>944</v>
      </c>
      <c r="D48" s="30" t="s">
        <v>872</v>
      </c>
      <c r="E48" s="30" t="s">
        <v>872</v>
      </c>
      <c r="F48" s="30" t="s">
        <v>872</v>
      </c>
      <c r="G48" s="30" t="s">
        <v>872</v>
      </c>
      <c r="H48" s="30" t="s">
        <v>872</v>
      </c>
      <c r="I48" s="30" t="s">
        <v>872</v>
      </c>
      <c r="J48" s="30" t="s">
        <v>872</v>
      </c>
      <c r="K48" s="30" t="s">
        <v>872</v>
      </c>
      <c r="L48" s="30" t="s">
        <v>872</v>
      </c>
      <c r="M48" s="30" t="s">
        <v>872</v>
      </c>
      <c r="N48" s="30" t="s">
        <v>872</v>
      </c>
      <c r="O48" s="30" t="s">
        <v>872</v>
      </c>
      <c r="P48" s="30" t="s">
        <v>871</v>
      </c>
      <c r="Q48" s="30" t="s">
        <v>871</v>
      </c>
      <c r="R48" s="30" t="s">
        <v>871</v>
      </c>
      <c r="S48" s="30" t="s">
        <v>871</v>
      </c>
      <c r="T48" s="30" t="s">
        <v>872</v>
      </c>
      <c r="U48" s="30" t="s">
        <v>872</v>
      </c>
      <c r="V48" s="23"/>
      <c r="W48" s="24"/>
      <c r="X48" s="24"/>
      <c r="Y48" s="24"/>
      <c r="Z48" s="24"/>
      <c r="AA48" s="24"/>
      <c r="AB48" s="24"/>
      <c r="AC48" s="24"/>
      <c r="AD48" s="24"/>
      <c r="AE48" s="24"/>
      <c r="AF48" s="24"/>
      <c r="AG48" s="24"/>
      <c r="AH48" s="24"/>
    </row>
    <row r="49" spans="1:34" x14ac:dyDescent="0.2">
      <c r="A49" s="28" t="s">
        <v>945</v>
      </c>
      <c r="B49" s="11">
        <v>968.00000000000011</v>
      </c>
      <c r="C49" s="29" t="s">
        <v>946</v>
      </c>
      <c r="D49" s="30" t="s">
        <v>872</v>
      </c>
      <c r="E49" s="30" t="s">
        <v>872</v>
      </c>
      <c r="F49" s="30" t="s">
        <v>872</v>
      </c>
      <c r="G49" s="30" t="s">
        <v>872</v>
      </c>
      <c r="H49" s="30" t="s">
        <v>872</v>
      </c>
      <c r="I49" s="30" t="s">
        <v>872</v>
      </c>
      <c r="J49" s="30" t="s">
        <v>872</v>
      </c>
      <c r="K49" s="30" t="s">
        <v>872</v>
      </c>
      <c r="L49" s="30" t="s">
        <v>871</v>
      </c>
      <c r="M49" s="30" t="s">
        <v>871</v>
      </c>
      <c r="N49" s="30" t="s">
        <v>871</v>
      </c>
      <c r="O49" s="30" t="s">
        <v>871</v>
      </c>
      <c r="P49" s="30" t="s">
        <v>871</v>
      </c>
      <c r="Q49" s="30" t="s">
        <v>871</v>
      </c>
      <c r="R49" s="30" t="s">
        <v>871</v>
      </c>
      <c r="S49" s="30" t="s">
        <v>871</v>
      </c>
      <c r="T49" s="30" t="s">
        <v>871</v>
      </c>
      <c r="U49" s="30" t="s">
        <v>871</v>
      </c>
      <c r="V49" s="31"/>
    </row>
    <row r="50" spans="1:34" x14ac:dyDescent="0.2">
      <c r="A50" s="28" t="s">
        <v>947</v>
      </c>
      <c r="B50" s="11">
        <v>737.00000000000011</v>
      </c>
      <c r="C50" s="29" t="s">
        <v>948</v>
      </c>
      <c r="D50" s="30" t="s">
        <v>872</v>
      </c>
      <c r="E50" s="30" t="s">
        <v>872</v>
      </c>
      <c r="F50" s="30" t="s">
        <v>872</v>
      </c>
      <c r="G50" s="30" t="s">
        <v>872</v>
      </c>
      <c r="H50" s="30" t="s">
        <v>871</v>
      </c>
      <c r="I50" s="30" t="s">
        <v>871</v>
      </c>
      <c r="J50" s="30" t="s">
        <v>871</v>
      </c>
      <c r="K50" s="30" t="s">
        <v>871</v>
      </c>
      <c r="L50" s="30" t="s">
        <v>872</v>
      </c>
      <c r="M50" s="30" t="s">
        <v>872</v>
      </c>
      <c r="N50" s="30" t="s">
        <v>872</v>
      </c>
      <c r="O50" s="30" t="s">
        <v>872</v>
      </c>
      <c r="P50" s="30" t="s">
        <v>871</v>
      </c>
      <c r="Q50" s="30" t="s">
        <v>871</v>
      </c>
      <c r="R50" s="30" t="s">
        <v>871</v>
      </c>
      <c r="S50" s="30" t="s">
        <v>871</v>
      </c>
      <c r="T50" s="30" t="s">
        <v>872</v>
      </c>
      <c r="U50" s="30" t="s">
        <v>872</v>
      </c>
      <c r="V50" s="31"/>
    </row>
    <row r="51" spans="1:34" x14ac:dyDescent="0.2">
      <c r="A51" s="28" t="s">
        <v>1212</v>
      </c>
      <c r="B51" s="11">
        <v>2640</v>
      </c>
      <c r="C51" s="29" t="s">
        <v>1213</v>
      </c>
      <c r="D51" s="30" t="s">
        <v>872</v>
      </c>
      <c r="E51" s="30" t="s">
        <v>872</v>
      </c>
      <c r="F51" s="30" t="s">
        <v>872</v>
      </c>
      <c r="G51" s="30" t="s">
        <v>872</v>
      </c>
      <c r="H51" s="30" t="s">
        <v>872</v>
      </c>
      <c r="I51" s="30" t="s">
        <v>872</v>
      </c>
      <c r="J51" s="30" t="s">
        <v>872</v>
      </c>
      <c r="K51" s="30" t="s">
        <v>872</v>
      </c>
      <c r="L51" s="30" t="s">
        <v>872</v>
      </c>
      <c r="M51" s="30" t="s">
        <v>872</v>
      </c>
      <c r="N51" s="30" t="s">
        <v>872</v>
      </c>
      <c r="O51" s="30" t="s">
        <v>872</v>
      </c>
      <c r="P51" s="30" t="s">
        <v>872</v>
      </c>
      <c r="Q51" s="30" t="s">
        <v>872</v>
      </c>
      <c r="R51" s="30" t="s">
        <v>872</v>
      </c>
      <c r="S51" s="30" t="s">
        <v>872</v>
      </c>
      <c r="T51" s="30" t="s">
        <v>871</v>
      </c>
      <c r="U51" s="30" t="s">
        <v>871</v>
      </c>
      <c r="V51" s="31"/>
    </row>
    <row r="52" spans="1:34" x14ac:dyDescent="0.2">
      <c r="A52" s="28" t="s">
        <v>1214</v>
      </c>
      <c r="B52" s="11">
        <v>3608.0000000000005</v>
      </c>
      <c r="C52" s="29" t="s">
        <v>1215</v>
      </c>
      <c r="D52" s="30" t="s">
        <v>872</v>
      </c>
      <c r="E52" s="30" t="s">
        <v>872</v>
      </c>
      <c r="F52" s="30" t="s">
        <v>872</v>
      </c>
      <c r="G52" s="30" t="s">
        <v>872</v>
      </c>
      <c r="H52" s="30" t="s">
        <v>872</v>
      </c>
      <c r="I52" s="30" t="s">
        <v>872</v>
      </c>
      <c r="J52" s="30" t="s">
        <v>872</v>
      </c>
      <c r="K52" s="30" t="s">
        <v>872</v>
      </c>
      <c r="L52" s="30" t="s">
        <v>871</v>
      </c>
      <c r="M52" s="30" t="s">
        <v>871</v>
      </c>
      <c r="N52" s="30" t="s">
        <v>871</v>
      </c>
      <c r="O52" s="30" t="s">
        <v>871</v>
      </c>
      <c r="P52" s="30" t="s">
        <v>871</v>
      </c>
      <c r="Q52" s="30" t="s">
        <v>871</v>
      </c>
      <c r="R52" s="30" t="s">
        <v>871</v>
      </c>
      <c r="S52" s="30" t="s">
        <v>871</v>
      </c>
      <c r="T52" s="30" t="s">
        <v>871</v>
      </c>
      <c r="U52" s="30" t="s">
        <v>871</v>
      </c>
      <c r="V52" s="31"/>
    </row>
    <row r="53" spans="1:34" x14ac:dyDescent="0.2">
      <c r="A53" s="28" t="s">
        <v>1216</v>
      </c>
      <c r="B53" s="11">
        <v>1199</v>
      </c>
      <c r="C53" s="29" t="s">
        <v>1217</v>
      </c>
      <c r="D53" s="30" t="s">
        <v>872</v>
      </c>
      <c r="E53" s="30" t="s">
        <v>872</v>
      </c>
      <c r="F53" s="30" t="s">
        <v>872</v>
      </c>
      <c r="G53" s="30" t="s">
        <v>872</v>
      </c>
      <c r="H53" s="30" t="s">
        <v>872</v>
      </c>
      <c r="I53" s="30" t="s">
        <v>872</v>
      </c>
      <c r="J53" s="30" t="s">
        <v>872</v>
      </c>
      <c r="K53" s="30" t="s">
        <v>872</v>
      </c>
      <c r="L53" s="30" t="s">
        <v>871</v>
      </c>
      <c r="M53" s="30" t="s">
        <v>871</v>
      </c>
      <c r="N53" s="30" t="s">
        <v>871</v>
      </c>
      <c r="O53" s="30" t="s">
        <v>871</v>
      </c>
      <c r="P53" s="30" t="s">
        <v>871</v>
      </c>
      <c r="Q53" s="30" t="s">
        <v>871</v>
      </c>
      <c r="R53" s="30" t="s">
        <v>871</v>
      </c>
      <c r="S53" s="30" t="s">
        <v>871</v>
      </c>
      <c r="T53" s="30" t="s">
        <v>871</v>
      </c>
      <c r="U53" s="30" t="s">
        <v>871</v>
      </c>
      <c r="V53" s="31"/>
    </row>
    <row r="54" spans="1:34" x14ac:dyDescent="0.2">
      <c r="A54" s="28" t="s">
        <v>1218</v>
      </c>
      <c r="B54" s="11">
        <v>1562.0000000000002</v>
      </c>
      <c r="C54" s="29" t="s">
        <v>1219</v>
      </c>
      <c r="D54" s="30" t="s">
        <v>872</v>
      </c>
      <c r="E54" s="30" t="s">
        <v>872</v>
      </c>
      <c r="F54" s="30" t="s">
        <v>872</v>
      </c>
      <c r="G54" s="30" t="s">
        <v>872</v>
      </c>
      <c r="H54" s="30" t="s">
        <v>872</v>
      </c>
      <c r="I54" s="30" t="s">
        <v>872</v>
      </c>
      <c r="J54" s="30" t="s">
        <v>872</v>
      </c>
      <c r="K54" s="30" t="s">
        <v>872</v>
      </c>
      <c r="L54" s="30" t="s">
        <v>871</v>
      </c>
      <c r="M54" s="30" t="s">
        <v>871</v>
      </c>
      <c r="N54" s="30" t="s">
        <v>871</v>
      </c>
      <c r="O54" s="30" t="s">
        <v>871</v>
      </c>
      <c r="P54" s="30" t="s">
        <v>871</v>
      </c>
      <c r="Q54" s="30" t="s">
        <v>871</v>
      </c>
      <c r="R54" s="30" t="s">
        <v>871</v>
      </c>
      <c r="S54" s="30" t="s">
        <v>871</v>
      </c>
      <c r="T54" s="30" t="s">
        <v>871</v>
      </c>
      <c r="U54" s="30" t="s">
        <v>871</v>
      </c>
      <c r="V54" s="31"/>
    </row>
    <row r="55" spans="1:34" x14ac:dyDescent="0.2">
      <c r="A55" s="76" t="s">
        <v>957</v>
      </c>
      <c r="B55" s="76">
        <v>0</v>
      </c>
      <c r="C55" s="76"/>
      <c r="D55" s="81"/>
      <c r="E55" s="81"/>
      <c r="F55" s="81"/>
      <c r="G55" s="81"/>
      <c r="H55" s="81"/>
      <c r="I55" s="81"/>
      <c r="J55" s="81"/>
      <c r="K55" s="81"/>
      <c r="L55" s="81"/>
      <c r="M55" s="81"/>
      <c r="N55" s="81"/>
      <c r="O55" s="81"/>
      <c r="P55" s="81"/>
      <c r="Q55" s="81"/>
      <c r="R55" s="81"/>
      <c r="S55" s="81"/>
      <c r="T55" s="81"/>
      <c r="U55" s="81"/>
      <c r="V55" s="27"/>
      <c r="W55" s="24"/>
      <c r="X55" s="24"/>
      <c r="Y55" s="24"/>
      <c r="Z55" s="24"/>
      <c r="AA55" s="24"/>
      <c r="AB55" s="24"/>
      <c r="AC55" s="24"/>
      <c r="AD55" s="24"/>
      <c r="AE55" s="24"/>
      <c r="AF55" s="24"/>
      <c r="AG55" s="24"/>
      <c r="AH55" s="24"/>
    </row>
    <row r="56" spans="1:34" ht="39" x14ac:dyDescent="0.2">
      <c r="A56" s="28" t="s">
        <v>958</v>
      </c>
      <c r="B56" s="11">
        <v>5830.0000000000009</v>
      </c>
      <c r="C56" s="29" t="s">
        <v>959</v>
      </c>
      <c r="D56" s="30" t="s">
        <v>872</v>
      </c>
      <c r="E56" s="30" t="s">
        <v>872</v>
      </c>
      <c r="F56" s="30" t="s">
        <v>872</v>
      </c>
      <c r="G56" s="30" t="s">
        <v>872</v>
      </c>
      <c r="H56" s="30" t="s">
        <v>872</v>
      </c>
      <c r="I56" s="30" t="s">
        <v>872</v>
      </c>
      <c r="J56" s="30" t="s">
        <v>872</v>
      </c>
      <c r="K56" s="30" t="s">
        <v>872</v>
      </c>
      <c r="L56" s="30" t="s">
        <v>871</v>
      </c>
      <c r="M56" s="30" t="s">
        <v>871</v>
      </c>
      <c r="N56" s="30" t="s">
        <v>871</v>
      </c>
      <c r="O56" s="30" t="s">
        <v>871</v>
      </c>
      <c r="P56" s="30" t="s">
        <v>872</v>
      </c>
      <c r="Q56" s="30" t="s">
        <v>872</v>
      </c>
      <c r="R56" s="30" t="s">
        <v>872</v>
      </c>
      <c r="S56" s="30" t="s">
        <v>872</v>
      </c>
      <c r="T56" s="30" t="s">
        <v>872</v>
      </c>
      <c r="U56" s="30" t="s">
        <v>872</v>
      </c>
      <c r="V56" s="34"/>
    </row>
    <row r="57" spans="1:34" ht="48.75" x14ac:dyDescent="0.2">
      <c r="A57" s="28" t="s">
        <v>1220</v>
      </c>
      <c r="B57" s="11">
        <v>13530.000000000002</v>
      </c>
      <c r="C57" s="29" t="s">
        <v>1221</v>
      </c>
      <c r="D57" s="30" t="s">
        <v>872</v>
      </c>
      <c r="E57" s="30" t="s">
        <v>872</v>
      </c>
      <c r="F57" s="30" t="s">
        <v>872</v>
      </c>
      <c r="G57" s="30" t="s">
        <v>872</v>
      </c>
      <c r="H57" s="30" t="s">
        <v>872</v>
      </c>
      <c r="I57" s="30" t="s">
        <v>872</v>
      </c>
      <c r="J57" s="30" t="s">
        <v>872</v>
      </c>
      <c r="K57" s="30" t="s">
        <v>872</v>
      </c>
      <c r="L57" s="30" t="s">
        <v>871</v>
      </c>
      <c r="M57" s="30" t="s">
        <v>871</v>
      </c>
      <c r="N57" s="30" t="s">
        <v>871</v>
      </c>
      <c r="O57" s="30" t="s">
        <v>871</v>
      </c>
      <c r="P57" s="30" t="s">
        <v>872</v>
      </c>
      <c r="Q57" s="30" t="s">
        <v>872</v>
      </c>
      <c r="R57" s="30" t="s">
        <v>872</v>
      </c>
      <c r="S57" s="30" t="s">
        <v>872</v>
      </c>
      <c r="T57" s="30" t="s">
        <v>872</v>
      </c>
      <c r="U57" s="30" t="s">
        <v>872</v>
      </c>
      <c r="V57" s="34"/>
    </row>
    <row r="58" spans="1:34" ht="48.75" x14ac:dyDescent="0.2">
      <c r="A58" s="28" t="s">
        <v>960</v>
      </c>
      <c r="B58" s="11">
        <v>726.00000000000011</v>
      </c>
      <c r="C58" s="35" t="s">
        <v>1222</v>
      </c>
      <c r="D58" s="30" t="s">
        <v>872</v>
      </c>
      <c r="E58" s="30" t="s">
        <v>872</v>
      </c>
      <c r="F58" s="30" t="s">
        <v>872</v>
      </c>
      <c r="G58" s="30" t="s">
        <v>872</v>
      </c>
      <c r="H58" s="30" t="s">
        <v>872</v>
      </c>
      <c r="I58" s="30" t="s">
        <v>872</v>
      </c>
      <c r="J58" s="30" t="s">
        <v>872</v>
      </c>
      <c r="K58" s="30" t="s">
        <v>872</v>
      </c>
      <c r="L58" s="30" t="s">
        <v>871</v>
      </c>
      <c r="M58" s="30" t="s">
        <v>871</v>
      </c>
      <c r="N58" s="30" t="s">
        <v>871</v>
      </c>
      <c r="O58" s="30" t="s">
        <v>871</v>
      </c>
      <c r="P58" s="30" t="s">
        <v>872</v>
      </c>
      <c r="Q58" s="30" t="s">
        <v>872</v>
      </c>
      <c r="R58" s="30" t="s">
        <v>872</v>
      </c>
      <c r="S58" s="30" t="s">
        <v>872</v>
      </c>
      <c r="T58" s="30" t="s">
        <v>872</v>
      </c>
      <c r="U58" s="30" t="s">
        <v>872</v>
      </c>
      <c r="V58" s="34"/>
    </row>
    <row r="59" spans="1:34" ht="29.25" x14ac:dyDescent="0.2">
      <c r="A59" s="28" t="s">
        <v>962</v>
      </c>
      <c r="B59" s="11">
        <v>242.00000000000003</v>
      </c>
      <c r="C59" s="29" t="s">
        <v>963</v>
      </c>
      <c r="D59" s="30" t="s">
        <v>872</v>
      </c>
      <c r="E59" s="30" t="s">
        <v>872</v>
      </c>
      <c r="F59" s="30" t="s">
        <v>872</v>
      </c>
      <c r="G59" s="30" t="s">
        <v>872</v>
      </c>
      <c r="H59" s="30" t="s">
        <v>872</v>
      </c>
      <c r="I59" s="30" t="s">
        <v>872</v>
      </c>
      <c r="J59" s="30" t="s">
        <v>872</v>
      </c>
      <c r="K59" s="30" t="s">
        <v>872</v>
      </c>
      <c r="L59" s="30" t="s">
        <v>871</v>
      </c>
      <c r="M59" s="30" t="s">
        <v>871</v>
      </c>
      <c r="N59" s="30" t="s">
        <v>871</v>
      </c>
      <c r="O59" s="30" t="s">
        <v>871</v>
      </c>
      <c r="P59" s="30" t="s">
        <v>872</v>
      </c>
      <c r="Q59" s="30" t="s">
        <v>872</v>
      </c>
      <c r="R59" s="30" t="s">
        <v>872</v>
      </c>
      <c r="S59" s="30" t="s">
        <v>872</v>
      </c>
      <c r="T59" s="30" t="s">
        <v>872</v>
      </c>
      <c r="U59" s="30" t="s">
        <v>872</v>
      </c>
      <c r="V59" s="34"/>
    </row>
    <row r="60" spans="1:34" ht="29.25" x14ac:dyDescent="0.2">
      <c r="A60" s="28" t="s">
        <v>1223</v>
      </c>
      <c r="B60" s="11">
        <v>1166</v>
      </c>
      <c r="C60" s="29" t="s">
        <v>1224</v>
      </c>
      <c r="D60" s="30" t="s">
        <v>872</v>
      </c>
      <c r="E60" s="30" t="s">
        <v>872</v>
      </c>
      <c r="F60" s="30" t="s">
        <v>872</v>
      </c>
      <c r="G60" s="30" t="s">
        <v>872</v>
      </c>
      <c r="H60" s="30" t="s">
        <v>872</v>
      </c>
      <c r="I60" s="30" t="s">
        <v>872</v>
      </c>
      <c r="J60" s="30" t="s">
        <v>872</v>
      </c>
      <c r="K60" s="30" t="s">
        <v>872</v>
      </c>
      <c r="L60" s="30" t="s">
        <v>871</v>
      </c>
      <c r="M60" s="30" t="s">
        <v>871</v>
      </c>
      <c r="N60" s="30" t="s">
        <v>871</v>
      </c>
      <c r="O60" s="30" t="s">
        <v>871</v>
      </c>
      <c r="P60" s="30" t="s">
        <v>872</v>
      </c>
      <c r="Q60" s="30" t="s">
        <v>872</v>
      </c>
      <c r="R60" s="30" t="s">
        <v>872</v>
      </c>
      <c r="S60" s="30" t="s">
        <v>872</v>
      </c>
      <c r="T60" s="30" t="s">
        <v>872</v>
      </c>
      <c r="U60" s="30" t="s">
        <v>872</v>
      </c>
      <c r="V60" s="34"/>
    </row>
    <row r="61" spans="1:34" ht="39" x14ac:dyDescent="0.2">
      <c r="A61" s="28" t="s">
        <v>964</v>
      </c>
      <c r="B61" s="11">
        <v>6061.0000000000009</v>
      </c>
      <c r="C61" s="29" t="s">
        <v>965</v>
      </c>
      <c r="D61" s="30" t="s">
        <v>872</v>
      </c>
      <c r="E61" s="30" t="s">
        <v>872</v>
      </c>
      <c r="F61" s="30" t="s">
        <v>872</v>
      </c>
      <c r="G61" s="30" t="s">
        <v>872</v>
      </c>
      <c r="H61" s="30" t="s">
        <v>872</v>
      </c>
      <c r="I61" s="30" t="s">
        <v>872</v>
      </c>
      <c r="J61" s="30" t="s">
        <v>872</v>
      </c>
      <c r="K61" s="30" t="s">
        <v>872</v>
      </c>
      <c r="L61" s="30" t="s">
        <v>871</v>
      </c>
      <c r="M61" s="30" t="s">
        <v>871</v>
      </c>
      <c r="N61" s="30" t="s">
        <v>871</v>
      </c>
      <c r="O61" s="30" t="s">
        <v>871</v>
      </c>
      <c r="P61" s="30" t="s">
        <v>872</v>
      </c>
      <c r="Q61" s="30" t="s">
        <v>872</v>
      </c>
      <c r="R61" s="30" t="s">
        <v>872</v>
      </c>
      <c r="S61" s="30" t="s">
        <v>872</v>
      </c>
      <c r="T61" s="30" t="s">
        <v>872</v>
      </c>
      <c r="U61" s="30" t="s">
        <v>872</v>
      </c>
      <c r="V61" s="34"/>
    </row>
    <row r="62" spans="1:34" ht="39" x14ac:dyDescent="0.2">
      <c r="A62" s="28" t="s">
        <v>966</v>
      </c>
      <c r="B62" s="11">
        <v>1166</v>
      </c>
      <c r="C62" s="29" t="s">
        <v>1225</v>
      </c>
      <c r="D62" s="30" t="s">
        <v>872</v>
      </c>
      <c r="E62" s="30" t="s">
        <v>872</v>
      </c>
      <c r="F62" s="30" t="s">
        <v>872</v>
      </c>
      <c r="G62" s="30" t="s">
        <v>872</v>
      </c>
      <c r="H62" s="30" t="s">
        <v>872</v>
      </c>
      <c r="I62" s="30" t="s">
        <v>872</v>
      </c>
      <c r="J62" s="30" t="s">
        <v>872</v>
      </c>
      <c r="K62" s="30" t="s">
        <v>872</v>
      </c>
      <c r="L62" s="30" t="s">
        <v>871</v>
      </c>
      <c r="M62" s="30" t="s">
        <v>871</v>
      </c>
      <c r="N62" s="30" t="s">
        <v>871</v>
      </c>
      <c r="O62" s="30" t="s">
        <v>871</v>
      </c>
      <c r="P62" s="30" t="s">
        <v>872</v>
      </c>
      <c r="Q62" s="30" t="s">
        <v>872</v>
      </c>
      <c r="R62" s="30" t="s">
        <v>872</v>
      </c>
      <c r="S62" s="30" t="s">
        <v>872</v>
      </c>
      <c r="T62" s="30" t="s">
        <v>872</v>
      </c>
      <c r="U62" s="30" t="s">
        <v>872</v>
      </c>
    </row>
    <row r="63" spans="1:34" ht="48.75" x14ac:dyDescent="0.2">
      <c r="A63" s="28" t="s">
        <v>1226</v>
      </c>
      <c r="B63" s="11">
        <v>9504</v>
      </c>
      <c r="C63" s="29" t="s">
        <v>1227</v>
      </c>
      <c r="D63" s="30" t="s">
        <v>872</v>
      </c>
      <c r="E63" s="30" t="s">
        <v>872</v>
      </c>
      <c r="F63" s="30" t="s">
        <v>872</v>
      </c>
      <c r="G63" s="30" t="s">
        <v>872</v>
      </c>
      <c r="H63" s="30" t="s">
        <v>872</v>
      </c>
      <c r="I63" s="30" t="s">
        <v>872</v>
      </c>
      <c r="J63" s="30" t="s">
        <v>872</v>
      </c>
      <c r="K63" s="30" t="s">
        <v>872</v>
      </c>
      <c r="L63" s="30" t="s">
        <v>871</v>
      </c>
      <c r="M63" s="30" t="s">
        <v>871</v>
      </c>
      <c r="N63" s="30" t="s">
        <v>871</v>
      </c>
      <c r="O63" s="30" t="s">
        <v>871</v>
      </c>
      <c r="P63" s="30" t="s">
        <v>872</v>
      </c>
      <c r="Q63" s="30" t="s">
        <v>872</v>
      </c>
      <c r="R63" s="30" t="s">
        <v>872</v>
      </c>
      <c r="S63" s="30" t="s">
        <v>872</v>
      </c>
      <c r="T63" s="30" t="s">
        <v>872</v>
      </c>
      <c r="U63" s="30" t="s">
        <v>872</v>
      </c>
    </row>
    <row r="64" spans="1:34" ht="48.75" x14ac:dyDescent="0.2">
      <c r="A64" s="28" t="s">
        <v>1228</v>
      </c>
      <c r="B64" s="11">
        <v>14927.000000000002</v>
      </c>
      <c r="C64" s="29" t="s">
        <v>1229</v>
      </c>
      <c r="D64" s="30" t="s">
        <v>872</v>
      </c>
      <c r="E64" s="30" t="s">
        <v>872</v>
      </c>
      <c r="F64" s="30" t="s">
        <v>872</v>
      </c>
      <c r="G64" s="30" t="s">
        <v>872</v>
      </c>
      <c r="H64" s="30" t="s">
        <v>872</v>
      </c>
      <c r="I64" s="30" t="s">
        <v>872</v>
      </c>
      <c r="J64" s="30" t="s">
        <v>872</v>
      </c>
      <c r="K64" s="30" t="s">
        <v>872</v>
      </c>
      <c r="L64" s="30" t="s">
        <v>871</v>
      </c>
      <c r="M64" s="30" t="s">
        <v>871</v>
      </c>
      <c r="N64" s="30" t="s">
        <v>871</v>
      </c>
      <c r="O64" s="30" t="s">
        <v>871</v>
      </c>
      <c r="P64" s="30" t="s">
        <v>872</v>
      </c>
      <c r="Q64" s="30" t="s">
        <v>872</v>
      </c>
      <c r="R64" s="30" t="s">
        <v>872</v>
      </c>
      <c r="S64" s="30" t="s">
        <v>872</v>
      </c>
      <c r="T64" s="30" t="s">
        <v>872</v>
      </c>
      <c r="U64" s="30" t="s">
        <v>872</v>
      </c>
    </row>
    <row r="65" spans="1:21" ht="48.75" x14ac:dyDescent="0.2">
      <c r="A65" s="28" t="s">
        <v>1230</v>
      </c>
      <c r="B65" s="11">
        <v>6732.0000000000009</v>
      </c>
      <c r="C65" s="29" t="s">
        <v>1231</v>
      </c>
      <c r="D65" s="30" t="s">
        <v>872</v>
      </c>
      <c r="E65" s="30" t="s">
        <v>872</v>
      </c>
      <c r="F65" s="30" t="s">
        <v>872</v>
      </c>
      <c r="G65" s="30" t="s">
        <v>872</v>
      </c>
      <c r="H65" s="30" t="s">
        <v>872</v>
      </c>
      <c r="I65" s="30" t="s">
        <v>872</v>
      </c>
      <c r="J65" s="30" t="s">
        <v>872</v>
      </c>
      <c r="K65" s="30" t="s">
        <v>872</v>
      </c>
      <c r="L65" s="30" t="s">
        <v>871</v>
      </c>
      <c r="M65" s="30" t="s">
        <v>871</v>
      </c>
      <c r="N65" s="30" t="s">
        <v>871</v>
      </c>
      <c r="O65" s="30" t="s">
        <v>871</v>
      </c>
      <c r="P65" s="30" t="s">
        <v>872</v>
      </c>
      <c r="Q65" s="30" t="s">
        <v>872</v>
      </c>
      <c r="R65" s="30" t="s">
        <v>872</v>
      </c>
      <c r="S65" s="30" t="s">
        <v>872</v>
      </c>
      <c r="T65" s="30" t="s">
        <v>872</v>
      </c>
      <c r="U65" s="30" t="s">
        <v>872</v>
      </c>
    </row>
    <row r="66" spans="1:21" ht="58.5" x14ac:dyDescent="0.2">
      <c r="A66" s="28" t="s">
        <v>968</v>
      </c>
      <c r="B66" s="11">
        <v>924.00000000000011</v>
      </c>
      <c r="C66" s="35" t="s">
        <v>1232</v>
      </c>
      <c r="D66" s="30" t="s">
        <v>872</v>
      </c>
      <c r="E66" s="30" t="s">
        <v>872</v>
      </c>
      <c r="F66" s="30" t="s">
        <v>872</v>
      </c>
      <c r="G66" s="30" t="s">
        <v>872</v>
      </c>
      <c r="H66" s="30" t="s">
        <v>872</v>
      </c>
      <c r="I66" s="30" t="s">
        <v>872</v>
      </c>
      <c r="J66" s="30" t="s">
        <v>872</v>
      </c>
      <c r="K66" s="30" t="s">
        <v>872</v>
      </c>
      <c r="L66" s="30" t="s">
        <v>871</v>
      </c>
      <c r="M66" s="30" t="s">
        <v>871</v>
      </c>
      <c r="N66" s="30" t="s">
        <v>871</v>
      </c>
      <c r="O66" s="30" t="s">
        <v>871</v>
      </c>
      <c r="P66" s="30" t="s">
        <v>871</v>
      </c>
      <c r="Q66" s="30" t="s">
        <v>871</v>
      </c>
      <c r="R66" s="30" t="s">
        <v>871</v>
      </c>
      <c r="S66" s="30" t="s">
        <v>871</v>
      </c>
      <c r="T66" s="30" t="s">
        <v>872</v>
      </c>
      <c r="U66" s="30" t="s">
        <v>872</v>
      </c>
    </row>
    <row r="67" spans="1:21" ht="29.25" x14ac:dyDescent="0.2">
      <c r="A67" s="28" t="s">
        <v>970</v>
      </c>
      <c r="B67" s="11">
        <v>462.00000000000006</v>
      </c>
      <c r="C67" s="29" t="s">
        <v>1233</v>
      </c>
      <c r="D67" s="30" t="s">
        <v>872</v>
      </c>
      <c r="E67" s="30" t="s">
        <v>872</v>
      </c>
      <c r="F67" s="30" t="s">
        <v>872</v>
      </c>
      <c r="G67" s="30" t="s">
        <v>872</v>
      </c>
      <c r="H67" s="30" t="s">
        <v>872</v>
      </c>
      <c r="I67" s="30" t="s">
        <v>872</v>
      </c>
      <c r="J67" s="30" t="s">
        <v>872</v>
      </c>
      <c r="K67" s="30" t="s">
        <v>872</v>
      </c>
      <c r="L67" s="30" t="s">
        <v>871</v>
      </c>
      <c r="M67" s="30" t="s">
        <v>871</v>
      </c>
      <c r="N67" s="30" t="s">
        <v>871</v>
      </c>
      <c r="O67" s="30" t="s">
        <v>871</v>
      </c>
      <c r="P67" s="30" t="s">
        <v>871</v>
      </c>
      <c r="Q67" s="30" t="s">
        <v>871</v>
      </c>
      <c r="R67" s="30" t="s">
        <v>871</v>
      </c>
      <c r="S67" s="30" t="s">
        <v>871</v>
      </c>
      <c r="T67" s="30" t="s">
        <v>872</v>
      </c>
      <c r="U67" s="30" t="s">
        <v>872</v>
      </c>
    </row>
    <row r="68" spans="1:21" ht="58.5" x14ac:dyDescent="0.2">
      <c r="A68" s="28" t="s">
        <v>972</v>
      </c>
      <c r="B68" s="11">
        <v>1364</v>
      </c>
      <c r="C68" s="35" t="s">
        <v>1234</v>
      </c>
      <c r="D68" s="30" t="s">
        <v>872</v>
      </c>
      <c r="E68" s="30" t="s">
        <v>872</v>
      </c>
      <c r="F68" s="30" t="s">
        <v>872</v>
      </c>
      <c r="G68" s="30" t="s">
        <v>872</v>
      </c>
      <c r="H68" s="30" t="s">
        <v>872</v>
      </c>
      <c r="I68" s="30" t="s">
        <v>872</v>
      </c>
      <c r="J68" s="30" t="s">
        <v>872</v>
      </c>
      <c r="K68" s="30" t="s">
        <v>872</v>
      </c>
      <c r="L68" s="30" t="s">
        <v>871</v>
      </c>
      <c r="M68" s="30" t="s">
        <v>871</v>
      </c>
      <c r="N68" s="30" t="s">
        <v>871</v>
      </c>
      <c r="O68" s="30" t="s">
        <v>871</v>
      </c>
      <c r="P68" s="30" t="s">
        <v>871</v>
      </c>
      <c r="Q68" s="30" t="s">
        <v>871</v>
      </c>
      <c r="R68" s="30" t="s">
        <v>871</v>
      </c>
      <c r="S68" s="30" t="s">
        <v>871</v>
      </c>
      <c r="T68" s="30" t="s">
        <v>872</v>
      </c>
      <c r="U68" s="30" t="s">
        <v>872</v>
      </c>
    </row>
    <row r="69" spans="1:21" ht="29.25" x14ac:dyDescent="0.2">
      <c r="A69" s="28" t="s">
        <v>974</v>
      </c>
      <c r="B69" s="11">
        <v>3630.0000000000005</v>
      </c>
      <c r="C69" s="29" t="s">
        <v>975</v>
      </c>
      <c r="D69" s="30" t="s">
        <v>872</v>
      </c>
      <c r="E69" s="30" t="s">
        <v>872</v>
      </c>
      <c r="F69" s="30" t="s">
        <v>872</v>
      </c>
      <c r="G69" s="30" t="s">
        <v>872</v>
      </c>
      <c r="H69" s="30" t="s">
        <v>872</v>
      </c>
      <c r="I69" s="30" t="s">
        <v>872</v>
      </c>
      <c r="J69" s="30" t="s">
        <v>872</v>
      </c>
      <c r="K69" s="30" t="s">
        <v>872</v>
      </c>
      <c r="L69" s="30" t="s">
        <v>871</v>
      </c>
      <c r="M69" s="30" t="s">
        <v>871</v>
      </c>
      <c r="N69" s="30" t="s">
        <v>871</v>
      </c>
      <c r="O69" s="30" t="s">
        <v>871</v>
      </c>
      <c r="P69" s="30" t="s">
        <v>872</v>
      </c>
      <c r="Q69" s="30" t="s">
        <v>872</v>
      </c>
      <c r="R69" s="30" t="s">
        <v>872</v>
      </c>
      <c r="S69" s="30" t="s">
        <v>872</v>
      </c>
      <c r="T69" s="30" t="s">
        <v>872</v>
      </c>
      <c r="U69" s="30" t="s">
        <v>872</v>
      </c>
    </row>
    <row r="70" spans="1:21" ht="39" x14ac:dyDescent="0.2">
      <c r="A70" s="28" t="s">
        <v>976</v>
      </c>
      <c r="B70" s="11">
        <v>6160.0000000000009</v>
      </c>
      <c r="C70" s="29" t="s">
        <v>1235</v>
      </c>
      <c r="D70" s="30" t="s">
        <v>872</v>
      </c>
      <c r="E70" s="30" t="s">
        <v>872</v>
      </c>
      <c r="F70" s="30" t="s">
        <v>872</v>
      </c>
      <c r="G70" s="30" t="s">
        <v>872</v>
      </c>
      <c r="H70" s="30" t="s">
        <v>872</v>
      </c>
      <c r="I70" s="30" t="s">
        <v>872</v>
      </c>
      <c r="J70" s="30" t="s">
        <v>872</v>
      </c>
      <c r="K70" s="30" t="s">
        <v>872</v>
      </c>
      <c r="L70" s="30" t="s">
        <v>871</v>
      </c>
      <c r="M70" s="30" t="s">
        <v>871</v>
      </c>
      <c r="N70" s="30" t="s">
        <v>871</v>
      </c>
      <c r="O70" s="30" t="s">
        <v>871</v>
      </c>
      <c r="P70" s="30" t="s">
        <v>872</v>
      </c>
      <c r="Q70" s="30" t="s">
        <v>872</v>
      </c>
      <c r="R70" s="30" t="s">
        <v>872</v>
      </c>
      <c r="S70" s="30" t="s">
        <v>872</v>
      </c>
      <c r="T70" s="30" t="s">
        <v>872</v>
      </c>
      <c r="U70" s="30" t="s">
        <v>872</v>
      </c>
    </row>
    <row r="71" spans="1:21" ht="39" x14ac:dyDescent="0.2">
      <c r="A71" s="28" t="s">
        <v>1236</v>
      </c>
      <c r="B71" s="11">
        <v>8305</v>
      </c>
      <c r="C71" s="29" t="s">
        <v>1237</v>
      </c>
      <c r="D71" s="30" t="s">
        <v>872</v>
      </c>
      <c r="E71" s="30" t="s">
        <v>872</v>
      </c>
      <c r="F71" s="30" t="s">
        <v>872</v>
      </c>
      <c r="G71" s="30" t="s">
        <v>872</v>
      </c>
      <c r="H71" s="30" t="s">
        <v>872</v>
      </c>
      <c r="I71" s="30" t="s">
        <v>872</v>
      </c>
      <c r="J71" s="30" t="s">
        <v>872</v>
      </c>
      <c r="K71" s="30" t="s">
        <v>872</v>
      </c>
      <c r="L71" s="30" t="s">
        <v>871</v>
      </c>
      <c r="M71" s="30" t="s">
        <v>871</v>
      </c>
      <c r="N71" s="30" t="s">
        <v>871</v>
      </c>
      <c r="O71" s="30" t="s">
        <v>871</v>
      </c>
      <c r="P71" s="30" t="s">
        <v>872</v>
      </c>
      <c r="Q71" s="30" t="s">
        <v>872</v>
      </c>
      <c r="R71" s="30" t="s">
        <v>872</v>
      </c>
      <c r="S71" s="30" t="s">
        <v>872</v>
      </c>
      <c r="T71" s="30" t="s">
        <v>872</v>
      </c>
      <c r="U71" s="30" t="s">
        <v>872</v>
      </c>
    </row>
    <row r="72" spans="1:21" ht="48.75" x14ac:dyDescent="0.2">
      <c r="A72" s="28" t="s">
        <v>980</v>
      </c>
      <c r="B72" s="11">
        <v>5192</v>
      </c>
      <c r="C72" s="29" t="s">
        <v>981</v>
      </c>
      <c r="D72" s="30" t="s">
        <v>872</v>
      </c>
      <c r="E72" s="30" t="s">
        <v>872</v>
      </c>
      <c r="F72" s="30" t="s">
        <v>872</v>
      </c>
      <c r="G72" s="30" t="s">
        <v>872</v>
      </c>
      <c r="H72" s="30" t="s">
        <v>872</v>
      </c>
      <c r="I72" s="30" t="s">
        <v>872</v>
      </c>
      <c r="J72" s="30" t="s">
        <v>872</v>
      </c>
      <c r="K72" s="30" t="s">
        <v>872</v>
      </c>
      <c r="L72" s="30" t="s">
        <v>871</v>
      </c>
      <c r="M72" s="30" t="s">
        <v>871</v>
      </c>
      <c r="N72" s="30" t="s">
        <v>871</v>
      </c>
      <c r="O72" s="30" t="s">
        <v>871</v>
      </c>
      <c r="P72" s="30" t="s">
        <v>872</v>
      </c>
      <c r="Q72" s="30" t="s">
        <v>872</v>
      </c>
      <c r="R72" s="30" t="s">
        <v>872</v>
      </c>
      <c r="S72" s="30" t="s">
        <v>872</v>
      </c>
      <c r="T72" s="30" t="s">
        <v>872</v>
      </c>
      <c r="U72" s="30" t="s">
        <v>872</v>
      </c>
    </row>
    <row r="73" spans="1:21" ht="48.75" x14ac:dyDescent="0.2">
      <c r="A73" s="28" t="s">
        <v>1238</v>
      </c>
      <c r="B73" s="11">
        <v>8976</v>
      </c>
      <c r="C73" s="29" t="s">
        <v>1239</v>
      </c>
      <c r="D73" s="30" t="s">
        <v>872</v>
      </c>
      <c r="E73" s="30" t="s">
        <v>872</v>
      </c>
      <c r="F73" s="30" t="s">
        <v>872</v>
      </c>
      <c r="G73" s="30" t="s">
        <v>872</v>
      </c>
      <c r="H73" s="30" t="s">
        <v>872</v>
      </c>
      <c r="I73" s="30" t="s">
        <v>872</v>
      </c>
      <c r="J73" s="30" t="s">
        <v>872</v>
      </c>
      <c r="K73" s="30" t="s">
        <v>872</v>
      </c>
      <c r="L73" s="30" t="s">
        <v>871</v>
      </c>
      <c r="M73" s="30" t="s">
        <v>871</v>
      </c>
      <c r="N73" s="30" t="s">
        <v>871</v>
      </c>
      <c r="O73" s="30" t="s">
        <v>871</v>
      </c>
      <c r="P73" s="30" t="s">
        <v>872</v>
      </c>
      <c r="Q73" s="30" t="s">
        <v>872</v>
      </c>
      <c r="R73" s="30" t="s">
        <v>872</v>
      </c>
      <c r="S73" s="30" t="s">
        <v>872</v>
      </c>
      <c r="T73" s="30" t="s">
        <v>872</v>
      </c>
      <c r="U73" s="30" t="s">
        <v>872</v>
      </c>
    </row>
    <row r="74" spans="1:21" ht="39" x14ac:dyDescent="0.2">
      <c r="A74" s="28" t="s">
        <v>1240</v>
      </c>
      <c r="B74" s="11">
        <v>8129.0000000000009</v>
      </c>
      <c r="C74" s="29" t="s">
        <v>1241</v>
      </c>
      <c r="D74" s="30" t="s">
        <v>872</v>
      </c>
      <c r="E74" s="30" t="s">
        <v>872</v>
      </c>
      <c r="F74" s="30" t="s">
        <v>872</v>
      </c>
      <c r="G74" s="30" t="s">
        <v>872</v>
      </c>
      <c r="H74" s="30" t="s">
        <v>872</v>
      </c>
      <c r="I74" s="30" t="s">
        <v>872</v>
      </c>
      <c r="J74" s="30" t="s">
        <v>872</v>
      </c>
      <c r="K74" s="30" t="s">
        <v>872</v>
      </c>
      <c r="L74" s="30" t="s">
        <v>871</v>
      </c>
      <c r="M74" s="30" t="s">
        <v>871</v>
      </c>
      <c r="N74" s="30" t="s">
        <v>871</v>
      </c>
      <c r="O74" s="30" t="s">
        <v>871</v>
      </c>
      <c r="P74" s="30" t="s">
        <v>872</v>
      </c>
      <c r="Q74" s="30" t="s">
        <v>872</v>
      </c>
      <c r="R74" s="30" t="s">
        <v>872</v>
      </c>
      <c r="S74" s="30" t="s">
        <v>872</v>
      </c>
      <c r="T74" s="30" t="s">
        <v>872</v>
      </c>
      <c r="U74" s="30" t="s">
        <v>872</v>
      </c>
    </row>
    <row r="75" spans="1:21" ht="48.75" x14ac:dyDescent="0.2">
      <c r="A75" s="28" t="s">
        <v>1242</v>
      </c>
      <c r="B75" s="11">
        <v>7205.0000000000009</v>
      </c>
      <c r="C75" s="29" t="s">
        <v>1243</v>
      </c>
      <c r="D75" s="30" t="s">
        <v>872</v>
      </c>
      <c r="E75" s="30" t="s">
        <v>872</v>
      </c>
      <c r="F75" s="30" t="s">
        <v>872</v>
      </c>
      <c r="G75" s="30" t="s">
        <v>872</v>
      </c>
      <c r="H75" s="30" t="s">
        <v>872</v>
      </c>
      <c r="I75" s="30" t="s">
        <v>872</v>
      </c>
      <c r="J75" s="30" t="s">
        <v>872</v>
      </c>
      <c r="K75" s="30" t="s">
        <v>872</v>
      </c>
      <c r="L75" s="30" t="s">
        <v>871</v>
      </c>
      <c r="M75" s="30" t="s">
        <v>871</v>
      </c>
      <c r="N75" s="30" t="s">
        <v>871</v>
      </c>
      <c r="O75" s="30" t="s">
        <v>871</v>
      </c>
      <c r="P75" s="30" t="s">
        <v>872</v>
      </c>
      <c r="Q75" s="30" t="s">
        <v>872</v>
      </c>
      <c r="R75" s="30" t="s">
        <v>872</v>
      </c>
      <c r="S75" s="30" t="s">
        <v>872</v>
      </c>
      <c r="T75" s="30" t="s">
        <v>872</v>
      </c>
      <c r="U75" s="30" t="s">
        <v>872</v>
      </c>
    </row>
    <row r="76" spans="1:21" ht="48.75" x14ac:dyDescent="0.2">
      <c r="A76" s="28" t="s">
        <v>982</v>
      </c>
      <c r="B76" s="11">
        <v>5016</v>
      </c>
      <c r="C76" s="29" t="s">
        <v>983</v>
      </c>
      <c r="D76" s="30" t="s">
        <v>872</v>
      </c>
      <c r="E76" s="30" t="s">
        <v>872</v>
      </c>
      <c r="F76" s="30" t="s">
        <v>872</v>
      </c>
      <c r="G76" s="30" t="s">
        <v>872</v>
      </c>
      <c r="H76" s="30" t="s">
        <v>872</v>
      </c>
      <c r="I76" s="30" t="s">
        <v>872</v>
      </c>
      <c r="J76" s="30" t="s">
        <v>872</v>
      </c>
      <c r="K76" s="30" t="s">
        <v>872</v>
      </c>
      <c r="L76" s="30" t="s">
        <v>871</v>
      </c>
      <c r="M76" s="30" t="s">
        <v>871</v>
      </c>
      <c r="N76" s="30" t="s">
        <v>871</v>
      </c>
      <c r="O76" s="30" t="s">
        <v>871</v>
      </c>
      <c r="P76" s="30" t="s">
        <v>872</v>
      </c>
      <c r="Q76" s="30" t="s">
        <v>872</v>
      </c>
      <c r="R76" s="30" t="s">
        <v>872</v>
      </c>
      <c r="S76" s="30" t="s">
        <v>872</v>
      </c>
      <c r="T76" s="30" t="s">
        <v>872</v>
      </c>
      <c r="U76" s="30" t="s">
        <v>872</v>
      </c>
    </row>
    <row r="77" spans="1:21" ht="48.75" x14ac:dyDescent="0.2">
      <c r="A77" s="28" t="s">
        <v>1244</v>
      </c>
      <c r="B77" s="11">
        <v>8481</v>
      </c>
      <c r="C77" s="29" t="s">
        <v>1245</v>
      </c>
      <c r="D77" s="30" t="s">
        <v>872</v>
      </c>
      <c r="E77" s="30" t="s">
        <v>872</v>
      </c>
      <c r="F77" s="30" t="s">
        <v>872</v>
      </c>
      <c r="G77" s="30" t="s">
        <v>872</v>
      </c>
      <c r="H77" s="30" t="s">
        <v>872</v>
      </c>
      <c r="I77" s="30" t="s">
        <v>872</v>
      </c>
      <c r="J77" s="30" t="s">
        <v>872</v>
      </c>
      <c r="K77" s="30" t="s">
        <v>872</v>
      </c>
      <c r="L77" s="30" t="s">
        <v>871</v>
      </c>
      <c r="M77" s="30" t="s">
        <v>871</v>
      </c>
      <c r="N77" s="30" t="s">
        <v>871</v>
      </c>
      <c r="O77" s="30" t="s">
        <v>871</v>
      </c>
      <c r="P77" s="30" t="s">
        <v>872</v>
      </c>
      <c r="Q77" s="30" t="s">
        <v>872</v>
      </c>
      <c r="R77" s="30" t="s">
        <v>872</v>
      </c>
      <c r="S77" s="30" t="s">
        <v>872</v>
      </c>
      <c r="T77" s="30" t="s">
        <v>872</v>
      </c>
      <c r="U77" s="30" t="s">
        <v>872</v>
      </c>
    </row>
    <row r="78" spans="1:21" ht="39" x14ac:dyDescent="0.2">
      <c r="A78" s="28" t="s">
        <v>1246</v>
      </c>
      <c r="B78" s="11">
        <v>2310</v>
      </c>
      <c r="C78" s="29" t="s">
        <v>1247</v>
      </c>
      <c r="D78" s="30" t="s">
        <v>872</v>
      </c>
      <c r="E78" s="30" t="s">
        <v>872</v>
      </c>
      <c r="F78" s="30" t="s">
        <v>872</v>
      </c>
      <c r="G78" s="30" t="s">
        <v>872</v>
      </c>
      <c r="H78" s="30" t="s">
        <v>872</v>
      </c>
      <c r="I78" s="30" t="s">
        <v>872</v>
      </c>
      <c r="J78" s="30" t="s">
        <v>872</v>
      </c>
      <c r="K78" s="30" t="s">
        <v>872</v>
      </c>
      <c r="L78" s="30" t="s">
        <v>871</v>
      </c>
      <c r="M78" s="30" t="s">
        <v>871</v>
      </c>
      <c r="N78" s="30" t="s">
        <v>871</v>
      </c>
      <c r="O78" s="30" t="s">
        <v>871</v>
      </c>
      <c r="P78" s="30" t="s">
        <v>872</v>
      </c>
      <c r="Q78" s="30" t="s">
        <v>872</v>
      </c>
      <c r="R78" s="30" t="s">
        <v>872</v>
      </c>
      <c r="S78" s="30" t="s">
        <v>872</v>
      </c>
      <c r="T78" s="30" t="s">
        <v>872</v>
      </c>
      <c r="U78" s="30" t="s">
        <v>872</v>
      </c>
    </row>
    <row r="79" spans="1:21" ht="29.25" x14ac:dyDescent="0.2">
      <c r="A79" s="28" t="s">
        <v>984</v>
      </c>
      <c r="B79" s="11">
        <v>704</v>
      </c>
      <c r="C79" s="29" t="s">
        <v>1248</v>
      </c>
      <c r="D79" s="30" t="s">
        <v>872</v>
      </c>
      <c r="E79" s="30" t="s">
        <v>872</v>
      </c>
      <c r="F79" s="30" t="s">
        <v>872</v>
      </c>
      <c r="G79" s="30" t="s">
        <v>872</v>
      </c>
      <c r="H79" s="30" t="s">
        <v>872</v>
      </c>
      <c r="I79" s="30" t="s">
        <v>872</v>
      </c>
      <c r="J79" s="30" t="s">
        <v>872</v>
      </c>
      <c r="K79" s="30" t="s">
        <v>872</v>
      </c>
      <c r="L79" s="30" t="s">
        <v>871</v>
      </c>
      <c r="M79" s="30" t="s">
        <v>871</v>
      </c>
      <c r="N79" s="30" t="s">
        <v>871</v>
      </c>
      <c r="O79" s="30" t="s">
        <v>871</v>
      </c>
      <c r="P79" s="30" t="s">
        <v>872</v>
      </c>
      <c r="Q79" s="30" t="s">
        <v>872</v>
      </c>
      <c r="R79" s="30" t="s">
        <v>872</v>
      </c>
      <c r="S79" s="30" t="s">
        <v>872</v>
      </c>
      <c r="T79" s="30" t="s">
        <v>872</v>
      </c>
      <c r="U79" s="30" t="s">
        <v>872</v>
      </c>
    </row>
    <row r="80" spans="1:21" x14ac:dyDescent="0.2">
      <c r="A80" s="28" t="s">
        <v>1249</v>
      </c>
      <c r="B80" s="11">
        <v>1067</v>
      </c>
      <c r="C80" s="29" t="s">
        <v>1250</v>
      </c>
      <c r="D80" s="30" t="s">
        <v>872</v>
      </c>
      <c r="E80" s="30" t="s">
        <v>872</v>
      </c>
      <c r="F80" s="30" t="s">
        <v>872</v>
      </c>
      <c r="G80" s="30" t="s">
        <v>872</v>
      </c>
      <c r="H80" s="30" t="s">
        <v>872</v>
      </c>
      <c r="I80" s="30" t="s">
        <v>872</v>
      </c>
      <c r="J80" s="30" t="s">
        <v>872</v>
      </c>
      <c r="K80" s="30" t="s">
        <v>872</v>
      </c>
      <c r="L80" s="30" t="s">
        <v>871</v>
      </c>
      <c r="M80" s="30" t="s">
        <v>871</v>
      </c>
      <c r="N80" s="30" t="s">
        <v>871</v>
      </c>
      <c r="O80" s="30" t="s">
        <v>872</v>
      </c>
      <c r="P80" s="30" t="s">
        <v>872</v>
      </c>
      <c r="Q80" s="30" t="s">
        <v>872</v>
      </c>
      <c r="R80" s="30" t="s">
        <v>872</v>
      </c>
      <c r="S80" s="30" t="s">
        <v>872</v>
      </c>
      <c r="T80" s="30" t="s">
        <v>872</v>
      </c>
      <c r="U80" s="30" t="s">
        <v>872</v>
      </c>
    </row>
    <row r="81" spans="1:21" x14ac:dyDescent="0.2">
      <c r="A81" s="28" t="s">
        <v>1251</v>
      </c>
      <c r="B81" s="11">
        <v>1529.0000000000002</v>
      </c>
      <c r="C81" s="29" t="s">
        <v>1252</v>
      </c>
      <c r="D81" s="30" t="s">
        <v>872</v>
      </c>
      <c r="E81" s="30" t="s">
        <v>872</v>
      </c>
      <c r="F81" s="30" t="s">
        <v>872</v>
      </c>
      <c r="G81" s="30" t="s">
        <v>872</v>
      </c>
      <c r="H81" s="30" t="s">
        <v>872</v>
      </c>
      <c r="I81" s="30" t="s">
        <v>872</v>
      </c>
      <c r="J81" s="30" t="s">
        <v>872</v>
      </c>
      <c r="K81" s="30" t="s">
        <v>872</v>
      </c>
      <c r="L81" s="30" t="s">
        <v>872</v>
      </c>
      <c r="M81" s="30" t="s">
        <v>872</v>
      </c>
      <c r="N81" s="30" t="s">
        <v>872</v>
      </c>
      <c r="O81" s="30" t="s">
        <v>871</v>
      </c>
      <c r="P81" s="30" t="s">
        <v>872</v>
      </c>
      <c r="Q81" s="30" t="s">
        <v>872</v>
      </c>
      <c r="R81" s="30" t="s">
        <v>872</v>
      </c>
      <c r="S81" s="30" t="s">
        <v>872</v>
      </c>
      <c r="T81" s="30" t="s">
        <v>872</v>
      </c>
      <c r="U81" s="30" t="s">
        <v>872</v>
      </c>
    </row>
    <row r="82" spans="1:21" x14ac:dyDescent="0.2">
      <c r="A82" s="28" t="s">
        <v>986</v>
      </c>
      <c r="B82" s="11">
        <v>473.00000000000006</v>
      </c>
      <c r="C82" s="29" t="s">
        <v>987</v>
      </c>
      <c r="D82" s="30" t="s">
        <v>872</v>
      </c>
      <c r="E82" s="30" t="s">
        <v>872</v>
      </c>
      <c r="F82" s="30" t="s">
        <v>872</v>
      </c>
      <c r="G82" s="30" t="s">
        <v>872</v>
      </c>
      <c r="H82" s="30" t="s">
        <v>872</v>
      </c>
      <c r="I82" s="30" t="s">
        <v>872</v>
      </c>
      <c r="J82" s="30" t="s">
        <v>872</v>
      </c>
      <c r="K82" s="30" t="s">
        <v>872</v>
      </c>
      <c r="L82" s="30" t="s">
        <v>871</v>
      </c>
      <c r="M82" s="30" t="s">
        <v>871</v>
      </c>
      <c r="N82" s="30" t="s">
        <v>871</v>
      </c>
      <c r="O82" s="30" t="s">
        <v>871</v>
      </c>
      <c r="P82" s="30" t="s">
        <v>872</v>
      </c>
      <c r="Q82" s="30" t="s">
        <v>872</v>
      </c>
      <c r="R82" s="30" t="s">
        <v>872</v>
      </c>
      <c r="S82" s="30" t="s">
        <v>872</v>
      </c>
      <c r="T82" s="30" t="s">
        <v>872</v>
      </c>
      <c r="U82" s="30" t="s">
        <v>872</v>
      </c>
    </row>
    <row r="83" spans="1:21" x14ac:dyDescent="0.2">
      <c r="A83" s="28" t="s">
        <v>988</v>
      </c>
      <c r="B83" s="11">
        <v>462.00000000000006</v>
      </c>
      <c r="C83" s="29" t="s">
        <v>989</v>
      </c>
      <c r="D83" s="30" t="s">
        <v>872</v>
      </c>
      <c r="E83" s="30" t="s">
        <v>872</v>
      </c>
      <c r="F83" s="30" t="s">
        <v>872</v>
      </c>
      <c r="G83" s="30" t="s">
        <v>872</v>
      </c>
      <c r="H83" s="30" t="s">
        <v>872</v>
      </c>
      <c r="I83" s="30" t="s">
        <v>872</v>
      </c>
      <c r="J83" s="30" t="s">
        <v>872</v>
      </c>
      <c r="K83" s="30" t="s">
        <v>872</v>
      </c>
      <c r="L83" s="30" t="s">
        <v>871</v>
      </c>
      <c r="M83" s="30" t="s">
        <v>871</v>
      </c>
      <c r="N83" s="30" t="s">
        <v>871</v>
      </c>
      <c r="O83" s="30" t="s">
        <v>871</v>
      </c>
      <c r="P83" s="30" t="s">
        <v>872</v>
      </c>
      <c r="Q83" s="30" t="s">
        <v>872</v>
      </c>
      <c r="R83" s="30" t="s">
        <v>872</v>
      </c>
      <c r="S83" s="30" t="s">
        <v>872</v>
      </c>
      <c r="T83" s="30" t="s">
        <v>872</v>
      </c>
      <c r="U83" s="30" t="s">
        <v>872</v>
      </c>
    </row>
    <row r="84" spans="1:21" x14ac:dyDescent="0.2">
      <c r="A84" s="28" t="s">
        <v>990</v>
      </c>
      <c r="B84" s="11">
        <v>506.00000000000006</v>
      </c>
      <c r="C84" s="29" t="s">
        <v>991</v>
      </c>
      <c r="D84" s="30" t="s">
        <v>872</v>
      </c>
      <c r="E84" s="30" t="s">
        <v>872</v>
      </c>
      <c r="F84" s="30" t="s">
        <v>872</v>
      </c>
      <c r="G84" s="30" t="s">
        <v>872</v>
      </c>
      <c r="H84" s="30" t="s">
        <v>872</v>
      </c>
      <c r="I84" s="30" t="s">
        <v>872</v>
      </c>
      <c r="J84" s="30" t="s">
        <v>872</v>
      </c>
      <c r="K84" s="30" t="s">
        <v>872</v>
      </c>
      <c r="L84" s="30" t="s">
        <v>871</v>
      </c>
      <c r="M84" s="30" t="s">
        <v>871</v>
      </c>
      <c r="N84" s="30" t="s">
        <v>871</v>
      </c>
      <c r="O84" s="30" t="s">
        <v>871</v>
      </c>
      <c r="P84" s="30" t="s">
        <v>872</v>
      </c>
      <c r="Q84" s="30" t="s">
        <v>872</v>
      </c>
      <c r="R84" s="30" t="s">
        <v>872</v>
      </c>
      <c r="S84" s="30" t="s">
        <v>872</v>
      </c>
      <c r="T84" s="30" t="s">
        <v>872</v>
      </c>
      <c r="U84" s="30" t="s">
        <v>872</v>
      </c>
    </row>
    <row r="85" spans="1:21" x14ac:dyDescent="0.2">
      <c r="A85" s="28" t="s">
        <v>992</v>
      </c>
      <c r="B85" s="11">
        <v>638</v>
      </c>
      <c r="C85" s="29" t="s">
        <v>993</v>
      </c>
      <c r="D85" s="30" t="s">
        <v>872</v>
      </c>
      <c r="E85" s="30" t="s">
        <v>872</v>
      </c>
      <c r="F85" s="30" t="s">
        <v>872</v>
      </c>
      <c r="G85" s="30" t="s">
        <v>872</v>
      </c>
      <c r="H85" s="30" t="s">
        <v>872</v>
      </c>
      <c r="I85" s="30" t="s">
        <v>872</v>
      </c>
      <c r="J85" s="30" t="s">
        <v>872</v>
      </c>
      <c r="K85" s="30" t="s">
        <v>872</v>
      </c>
      <c r="L85" s="30" t="s">
        <v>871</v>
      </c>
      <c r="M85" s="30" t="s">
        <v>871</v>
      </c>
      <c r="N85" s="30" t="s">
        <v>871</v>
      </c>
      <c r="O85" s="30" t="s">
        <v>871</v>
      </c>
      <c r="P85" s="30" t="s">
        <v>872</v>
      </c>
      <c r="Q85" s="30" t="s">
        <v>872</v>
      </c>
      <c r="R85" s="30" t="s">
        <v>872</v>
      </c>
      <c r="S85" s="30" t="s">
        <v>872</v>
      </c>
      <c r="T85" s="30" t="s">
        <v>872</v>
      </c>
      <c r="U85" s="30" t="s">
        <v>872</v>
      </c>
    </row>
    <row r="86" spans="1:21" x14ac:dyDescent="0.2">
      <c r="A86" s="28" t="s">
        <v>994</v>
      </c>
      <c r="B86" s="11">
        <v>682</v>
      </c>
      <c r="C86" s="29" t="s">
        <v>995</v>
      </c>
      <c r="D86" s="30" t="s">
        <v>872</v>
      </c>
      <c r="E86" s="30" t="s">
        <v>872</v>
      </c>
      <c r="F86" s="30" t="s">
        <v>872</v>
      </c>
      <c r="G86" s="30" t="s">
        <v>872</v>
      </c>
      <c r="H86" s="30" t="s">
        <v>872</v>
      </c>
      <c r="I86" s="30" t="s">
        <v>872</v>
      </c>
      <c r="J86" s="30" t="s">
        <v>872</v>
      </c>
      <c r="K86" s="30" t="s">
        <v>872</v>
      </c>
      <c r="L86" s="30" t="s">
        <v>871</v>
      </c>
      <c r="M86" s="30" t="s">
        <v>871</v>
      </c>
      <c r="N86" s="30" t="s">
        <v>871</v>
      </c>
      <c r="O86" s="30" t="s">
        <v>871</v>
      </c>
      <c r="P86" s="30" t="s">
        <v>872</v>
      </c>
      <c r="Q86" s="30" t="s">
        <v>872</v>
      </c>
      <c r="R86" s="30" t="s">
        <v>872</v>
      </c>
      <c r="S86" s="30" t="s">
        <v>872</v>
      </c>
      <c r="T86" s="30" t="s">
        <v>872</v>
      </c>
      <c r="U86" s="30" t="s">
        <v>872</v>
      </c>
    </row>
    <row r="87" spans="1:21" x14ac:dyDescent="0.2">
      <c r="A87" s="28" t="s">
        <v>1253</v>
      </c>
      <c r="B87" s="11">
        <v>891.00000000000011</v>
      </c>
      <c r="C87" s="29" t="s">
        <v>1254</v>
      </c>
      <c r="D87" s="30" t="s">
        <v>872</v>
      </c>
      <c r="E87" s="30" t="s">
        <v>872</v>
      </c>
      <c r="F87" s="30" t="s">
        <v>872</v>
      </c>
      <c r="G87" s="30" t="s">
        <v>872</v>
      </c>
      <c r="H87" s="30" t="s">
        <v>872</v>
      </c>
      <c r="I87" s="30" t="s">
        <v>872</v>
      </c>
      <c r="J87" s="30" t="s">
        <v>872</v>
      </c>
      <c r="K87" s="30" t="s">
        <v>872</v>
      </c>
      <c r="L87" s="30" t="s">
        <v>872</v>
      </c>
      <c r="M87" s="30" t="s">
        <v>872</v>
      </c>
      <c r="N87" s="30" t="s">
        <v>872</v>
      </c>
      <c r="O87" s="30" t="s">
        <v>871</v>
      </c>
      <c r="P87" s="30" t="s">
        <v>872</v>
      </c>
      <c r="Q87" s="30" t="s">
        <v>872</v>
      </c>
      <c r="R87" s="30" t="s">
        <v>872</v>
      </c>
      <c r="S87" s="30" t="s">
        <v>872</v>
      </c>
      <c r="T87" s="30" t="s">
        <v>872</v>
      </c>
      <c r="U87" s="30" t="s">
        <v>872</v>
      </c>
    </row>
    <row r="88" spans="1:21" x14ac:dyDescent="0.2">
      <c r="A88" s="28" t="s">
        <v>1255</v>
      </c>
      <c r="B88" s="11">
        <v>2101</v>
      </c>
      <c r="C88" s="29" t="s">
        <v>1256</v>
      </c>
      <c r="D88" s="30" t="s">
        <v>872</v>
      </c>
      <c r="E88" s="30" t="s">
        <v>872</v>
      </c>
      <c r="F88" s="30" t="s">
        <v>872</v>
      </c>
      <c r="G88" s="30" t="s">
        <v>872</v>
      </c>
      <c r="H88" s="30" t="s">
        <v>872</v>
      </c>
      <c r="I88" s="30" t="s">
        <v>872</v>
      </c>
      <c r="J88" s="30" t="s">
        <v>872</v>
      </c>
      <c r="K88" s="30" t="s">
        <v>872</v>
      </c>
      <c r="L88" s="30" t="s">
        <v>871</v>
      </c>
      <c r="M88" s="30" t="s">
        <v>871</v>
      </c>
      <c r="N88" s="30" t="s">
        <v>871</v>
      </c>
      <c r="O88" s="30" t="s">
        <v>871</v>
      </c>
      <c r="P88" s="30" t="s">
        <v>872</v>
      </c>
      <c r="Q88" s="30" t="s">
        <v>872</v>
      </c>
      <c r="R88" s="30" t="s">
        <v>872</v>
      </c>
      <c r="S88" s="30" t="s">
        <v>872</v>
      </c>
      <c r="T88" s="30" t="s">
        <v>872</v>
      </c>
      <c r="U88" s="30" t="s">
        <v>872</v>
      </c>
    </row>
    <row r="89" spans="1:21" x14ac:dyDescent="0.2">
      <c r="A89" s="28" t="s">
        <v>998</v>
      </c>
      <c r="B89" s="11">
        <v>418.00000000000006</v>
      </c>
      <c r="C89" s="29" t="s">
        <v>999</v>
      </c>
      <c r="D89" s="30" t="s">
        <v>872</v>
      </c>
      <c r="E89" s="30" t="s">
        <v>872</v>
      </c>
      <c r="F89" s="30" t="s">
        <v>872</v>
      </c>
      <c r="G89" s="30" t="s">
        <v>872</v>
      </c>
      <c r="H89" s="30" t="s">
        <v>872</v>
      </c>
      <c r="I89" s="30" t="s">
        <v>872</v>
      </c>
      <c r="J89" s="30" t="s">
        <v>872</v>
      </c>
      <c r="K89" s="30" t="s">
        <v>872</v>
      </c>
      <c r="L89" s="30" t="s">
        <v>871</v>
      </c>
      <c r="M89" s="30" t="s">
        <v>871</v>
      </c>
      <c r="N89" s="30" t="s">
        <v>871</v>
      </c>
      <c r="O89" s="30" t="s">
        <v>871</v>
      </c>
      <c r="P89" s="30" t="s">
        <v>872</v>
      </c>
      <c r="Q89" s="30" t="s">
        <v>872</v>
      </c>
      <c r="R89" s="30" t="s">
        <v>872</v>
      </c>
      <c r="S89" s="30" t="s">
        <v>872</v>
      </c>
      <c r="T89" s="30" t="s">
        <v>872</v>
      </c>
      <c r="U89" s="30" t="s">
        <v>872</v>
      </c>
    </row>
    <row r="90" spans="1:21" x14ac:dyDescent="0.2">
      <c r="A90" s="28" t="s">
        <v>1000</v>
      </c>
      <c r="B90" s="11">
        <v>484.00000000000006</v>
      </c>
      <c r="C90" s="29" t="s">
        <v>1001</v>
      </c>
      <c r="D90" s="30" t="s">
        <v>872</v>
      </c>
      <c r="E90" s="30" t="s">
        <v>872</v>
      </c>
      <c r="F90" s="30" t="s">
        <v>872</v>
      </c>
      <c r="G90" s="30" t="s">
        <v>872</v>
      </c>
      <c r="H90" s="30" t="s">
        <v>872</v>
      </c>
      <c r="I90" s="30" t="s">
        <v>872</v>
      </c>
      <c r="J90" s="30" t="s">
        <v>872</v>
      </c>
      <c r="K90" s="30" t="s">
        <v>872</v>
      </c>
      <c r="L90" s="30" t="s">
        <v>871</v>
      </c>
      <c r="M90" s="30" t="s">
        <v>871</v>
      </c>
      <c r="N90" s="30" t="s">
        <v>871</v>
      </c>
      <c r="O90" s="30" t="s">
        <v>871</v>
      </c>
      <c r="P90" s="30" t="s">
        <v>872</v>
      </c>
      <c r="Q90" s="30" t="s">
        <v>872</v>
      </c>
      <c r="R90" s="30" t="s">
        <v>872</v>
      </c>
      <c r="S90" s="30" t="s">
        <v>872</v>
      </c>
      <c r="T90" s="30" t="s">
        <v>872</v>
      </c>
      <c r="U90" s="30" t="s">
        <v>872</v>
      </c>
    </row>
    <row r="91" spans="1:21" x14ac:dyDescent="0.2">
      <c r="A91" s="28" t="s">
        <v>1002</v>
      </c>
      <c r="B91" s="11">
        <v>539</v>
      </c>
      <c r="C91" s="29" t="s">
        <v>1003</v>
      </c>
      <c r="D91" s="30" t="s">
        <v>872</v>
      </c>
      <c r="E91" s="30" t="s">
        <v>872</v>
      </c>
      <c r="F91" s="30" t="s">
        <v>872</v>
      </c>
      <c r="G91" s="30" t="s">
        <v>872</v>
      </c>
      <c r="H91" s="30" t="s">
        <v>872</v>
      </c>
      <c r="I91" s="30" t="s">
        <v>872</v>
      </c>
      <c r="J91" s="30" t="s">
        <v>872</v>
      </c>
      <c r="K91" s="30" t="s">
        <v>872</v>
      </c>
      <c r="L91" s="30" t="s">
        <v>871</v>
      </c>
      <c r="M91" s="30" t="s">
        <v>871</v>
      </c>
      <c r="N91" s="30" t="s">
        <v>871</v>
      </c>
      <c r="O91" s="30" t="s">
        <v>871</v>
      </c>
      <c r="P91" s="30" t="s">
        <v>872</v>
      </c>
      <c r="Q91" s="30" t="s">
        <v>872</v>
      </c>
      <c r="R91" s="30" t="s">
        <v>872</v>
      </c>
      <c r="S91" s="30" t="s">
        <v>872</v>
      </c>
      <c r="T91" s="30" t="s">
        <v>872</v>
      </c>
      <c r="U91" s="30" t="s">
        <v>872</v>
      </c>
    </row>
    <row r="92" spans="1:21" x14ac:dyDescent="0.2">
      <c r="A92" s="28" t="s">
        <v>1257</v>
      </c>
      <c r="B92" s="11">
        <v>748.00000000000011</v>
      </c>
      <c r="C92" s="29" t="s">
        <v>1258</v>
      </c>
      <c r="D92" s="30" t="s">
        <v>872</v>
      </c>
      <c r="E92" s="30" t="s">
        <v>872</v>
      </c>
      <c r="F92" s="30" t="s">
        <v>872</v>
      </c>
      <c r="G92" s="30" t="s">
        <v>872</v>
      </c>
      <c r="H92" s="30" t="s">
        <v>872</v>
      </c>
      <c r="I92" s="30" t="s">
        <v>872</v>
      </c>
      <c r="J92" s="30" t="s">
        <v>872</v>
      </c>
      <c r="K92" s="30" t="s">
        <v>872</v>
      </c>
      <c r="L92" s="30" t="s">
        <v>871</v>
      </c>
      <c r="M92" s="30" t="s">
        <v>871</v>
      </c>
      <c r="N92" s="30" t="s">
        <v>871</v>
      </c>
      <c r="O92" s="30" t="s">
        <v>871</v>
      </c>
      <c r="P92" s="30" t="s">
        <v>872</v>
      </c>
      <c r="Q92" s="30" t="s">
        <v>872</v>
      </c>
      <c r="R92" s="30" t="s">
        <v>872</v>
      </c>
      <c r="S92" s="30" t="s">
        <v>872</v>
      </c>
      <c r="T92" s="30" t="s">
        <v>872</v>
      </c>
      <c r="U92" s="30" t="s">
        <v>872</v>
      </c>
    </row>
    <row r="93" spans="1:21" x14ac:dyDescent="0.2">
      <c r="A93" s="28" t="s">
        <v>1259</v>
      </c>
      <c r="B93" s="11">
        <v>924.00000000000011</v>
      </c>
      <c r="C93" s="29" t="s">
        <v>1260</v>
      </c>
      <c r="D93" s="30" t="s">
        <v>872</v>
      </c>
      <c r="E93" s="30" t="s">
        <v>872</v>
      </c>
      <c r="F93" s="30" t="s">
        <v>872</v>
      </c>
      <c r="G93" s="30" t="s">
        <v>872</v>
      </c>
      <c r="H93" s="30" t="s">
        <v>872</v>
      </c>
      <c r="I93" s="30" t="s">
        <v>872</v>
      </c>
      <c r="J93" s="30" t="s">
        <v>872</v>
      </c>
      <c r="K93" s="30" t="s">
        <v>872</v>
      </c>
      <c r="L93" s="30" t="s">
        <v>872</v>
      </c>
      <c r="M93" s="30" t="s">
        <v>872</v>
      </c>
      <c r="N93" s="30" t="s">
        <v>872</v>
      </c>
      <c r="O93" s="30" t="s">
        <v>872</v>
      </c>
      <c r="P93" s="30" t="s">
        <v>871</v>
      </c>
      <c r="Q93" s="30" t="s">
        <v>871</v>
      </c>
      <c r="R93" s="30" t="s">
        <v>871</v>
      </c>
      <c r="S93" s="30" t="s">
        <v>872</v>
      </c>
      <c r="T93" s="30" t="s">
        <v>872</v>
      </c>
      <c r="U93" s="30" t="s">
        <v>872</v>
      </c>
    </row>
    <row r="94" spans="1:21" x14ac:dyDescent="0.2">
      <c r="A94" s="28" t="s">
        <v>1261</v>
      </c>
      <c r="B94" s="11">
        <v>913.00000000000011</v>
      </c>
      <c r="C94" s="29" t="s">
        <v>1262</v>
      </c>
      <c r="D94" s="30" t="s">
        <v>872</v>
      </c>
      <c r="E94" s="30" t="s">
        <v>872</v>
      </c>
      <c r="F94" s="30" t="s">
        <v>872</v>
      </c>
      <c r="G94" s="30" t="s">
        <v>872</v>
      </c>
      <c r="H94" s="30" t="s">
        <v>872</v>
      </c>
      <c r="I94" s="30" t="s">
        <v>872</v>
      </c>
      <c r="J94" s="30" t="s">
        <v>872</v>
      </c>
      <c r="K94" s="30" t="s">
        <v>872</v>
      </c>
      <c r="L94" s="30" t="s">
        <v>872</v>
      </c>
      <c r="M94" s="30" t="s">
        <v>872</v>
      </c>
      <c r="N94" s="30" t="s">
        <v>872</v>
      </c>
      <c r="O94" s="30" t="s">
        <v>872</v>
      </c>
      <c r="P94" s="30" t="s">
        <v>871</v>
      </c>
      <c r="Q94" s="30" t="s">
        <v>871</v>
      </c>
      <c r="R94" s="30" t="s">
        <v>871</v>
      </c>
      <c r="S94" s="30" t="s">
        <v>871</v>
      </c>
      <c r="T94" s="30" t="s">
        <v>872</v>
      </c>
      <c r="U94" s="30" t="s">
        <v>872</v>
      </c>
    </row>
    <row r="95" spans="1:21" x14ac:dyDescent="0.2">
      <c r="A95" s="28" t="s">
        <v>1263</v>
      </c>
      <c r="B95" s="11">
        <v>3971.0000000000005</v>
      </c>
      <c r="C95" s="29" t="s">
        <v>1264</v>
      </c>
      <c r="D95" s="30" t="s">
        <v>872</v>
      </c>
      <c r="E95" s="30" t="s">
        <v>872</v>
      </c>
      <c r="F95" s="30" t="s">
        <v>872</v>
      </c>
      <c r="G95" s="30" t="s">
        <v>872</v>
      </c>
      <c r="H95" s="30" t="s">
        <v>872</v>
      </c>
      <c r="I95" s="30" t="s">
        <v>872</v>
      </c>
      <c r="J95" s="30" t="s">
        <v>872</v>
      </c>
      <c r="K95" s="30" t="s">
        <v>872</v>
      </c>
      <c r="L95" s="30" t="s">
        <v>872</v>
      </c>
      <c r="M95" s="30" t="s">
        <v>872</v>
      </c>
      <c r="N95" s="30" t="s">
        <v>872</v>
      </c>
      <c r="O95" s="30" t="s">
        <v>872</v>
      </c>
      <c r="P95" s="30" t="s">
        <v>871</v>
      </c>
      <c r="Q95" s="30" t="s">
        <v>871</v>
      </c>
      <c r="R95" s="30" t="s">
        <v>871</v>
      </c>
      <c r="S95" s="30" t="s">
        <v>871</v>
      </c>
      <c r="T95" s="30" t="s">
        <v>872</v>
      </c>
      <c r="U95" s="30" t="s">
        <v>872</v>
      </c>
    </row>
    <row r="96" spans="1:21" ht="19.5" x14ac:dyDescent="0.2">
      <c r="A96" s="28" t="s">
        <v>1265</v>
      </c>
      <c r="B96" s="11">
        <v>2222</v>
      </c>
      <c r="C96" s="29" t="s">
        <v>1266</v>
      </c>
      <c r="D96" s="30" t="s">
        <v>871</v>
      </c>
      <c r="E96" s="30" t="s">
        <v>871</v>
      </c>
      <c r="F96" s="30" t="s">
        <v>871</v>
      </c>
      <c r="G96" s="30" t="s">
        <v>871</v>
      </c>
      <c r="H96" s="30" t="s">
        <v>872</v>
      </c>
      <c r="I96" s="30" t="s">
        <v>872</v>
      </c>
      <c r="J96" s="30" t="s">
        <v>872</v>
      </c>
      <c r="K96" s="30" t="s">
        <v>872</v>
      </c>
      <c r="L96" s="30" t="s">
        <v>872</v>
      </c>
      <c r="M96" s="30" t="s">
        <v>872</v>
      </c>
      <c r="N96" s="30" t="s">
        <v>872</v>
      </c>
      <c r="O96" s="30" t="s">
        <v>872</v>
      </c>
      <c r="P96" s="30" t="s">
        <v>871</v>
      </c>
      <c r="Q96" s="30" t="s">
        <v>871</v>
      </c>
      <c r="R96" s="30" t="s">
        <v>871</v>
      </c>
      <c r="S96" s="30" t="s">
        <v>871</v>
      </c>
      <c r="T96" s="30" t="s">
        <v>872</v>
      </c>
      <c r="U96" s="30" t="s">
        <v>872</v>
      </c>
    </row>
    <row r="97" spans="1:34" x14ac:dyDescent="0.2">
      <c r="A97" s="28" t="s">
        <v>1016</v>
      </c>
      <c r="B97" s="11">
        <v>979.00000000000011</v>
      </c>
      <c r="C97" s="29" t="s">
        <v>1017</v>
      </c>
      <c r="D97" s="30" t="s">
        <v>871</v>
      </c>
      <c r="E97" s="30" t="s">
        <v>871</v>
      </c>
      <c r="F97" s="30" t="s">
        <v>871</v>
      </c>
      <c r="G97" s="30" t="s">
        <v>871</v>
      </c>
      <c r="H97" s="30" t="s">
        <v>871</v>
      </c>
      <c r="I97" s="30" t="s">
        <v>871</v>
      </c>
      <c r="J97" s="30" t="s">
        <v>871</v>
      </c>
      <c r="K97" s="30" t="s">
        <v>871</v>
      </c>
      <c r="L97" s="30" t="s">
        <v>871</v>
      </c>
      <c r="M97" s="30" t="s">
        <v>871</v>
      </c>
      <c r="N97" s="30" t="s">
        <v>871</v>
      </c>
      <c r="O97" s="30" t="s">
        <v>871</v>
      </c>
      <c r="P97" s="30" t="s">
        <v>871</v>
      </c>
      <c r="Q97" s="30" t="s">
        <v>871</v>
      </c>
      <c r="R97" s="30" t="s">
        <v>871</v>
      </c>
      <c r="S97" s="30" t="s">
        <v>871</v>
      </c>
      <c r="T97" s="30" t="s">
        <v>871</v>
      </c>
      <c r="U97" s="30" t="s">
        <v>871</v>
      </c>
    </row>
    <row r="98" spans="1:34" ht="29.25" x14ac:dyDescent="0.2">
      <c r="A98" s="28" t="s">
        <v>1018</v>
      </c>
      <c r="B98" s="11">
        <v>3223.0000000000005</v>
      </c>
      <c r="C98" s="35" t="s">
        <v>1267</v>
      </c>
      <c r="D98" s="30" t="s">
        <v>871</v>
      </c>
      <c r="E98" s="30" t="s">
        <v>871</v>
      </c>
      <c r="F98" s="30" t="s">
        <v>871</v>
      </c>
      <c r="G98" s="30" t="s">
        <v>871</v>
      </c>
      <c r="H98" s="30" t="s">
        <v>871</v>
      </c>
      <c r="I98" s="30" t="s">
        <v>871</v>
      </c>
      <c r="J98" s="30" t="s">
        <v>871</v>
      </c>
      <c r="K98" s="30" t="s">
        <v>871</v>
      </c>
      <c r="L98" s="30" t="s">
        <v>871</v>
      </c>
      <c r="M98" s="30" t="s">
        <v>871</v>
      </c>
      <c r="N98" s="30" t="s">
        <v>871</v>
      </c>
      <c r="O98" s="30" t="s">
        <v>871</v>
      </c>
      <c r="P98" s="30" t="s">
        <v>871</v>
      </c>
      <c r="Q98" s="30" t="s">
        <v>871</v>
      </c>
      <c r="R98" s="30" t="s">
        <v>871</v>
      </c>
      <c r="S98" s="30" t="s">
        <v>871</v>
      </c>
      <c r="T98" s="30" t="s">
        <v>871</v>
      </c>
      <c r="U98" s="30" t="s">
        <v>871</v>
      </c>
    </row>
    <row r="99" spans="1:34" x14ac:dyDescent="0.2">
      <c r="A99" s="28" t="s">
        <v>1020</v>
      </c>
      <c r="B99" s="32">
        <v>1441.0000000000002</v>
      </c>
      <c r="C99" s="29" t="s">
        <v>1021</v>
      </c>
      <c r="D99" s="30" t="s">
        <v>871</v>
      </c>
      <c r="E99" s="30" t="s">
        <v>871</v>
      </c>
      <c r="F99" s="30" t="s">
        <v>871</v>
      </c>
      <c r="G99" s="30" t="s">
        <v>871</v>
      </c>
      <c r="H99" s="30" t="s">
        <v>871</v>
      </c>
      <c r="I99" s="30" t="s">
        <v>871</v>
      </c>
      <c r="J99" s="30" t="s">
        <v>871</v>
      </c>
      <c r="K99" s="30" t="s">
        <v>871</v>
      </c>
      <c r="L99" s="30" t="s">
        <v>871</v>
      </c>
      <c r="M99" s="30" t="s">
        <v>871</v>
      </c>
      <c r="N99" s="30" t="s">
        <v>871</v>
      </c>
      <c r="O99" s="30" t="s">
        <v>871</v>
      </c>
      <c r="P99" s="30" t="s">
        <v>871</v>
      </c>
      <c r="Q99" s="30" t="s">
        <v>871</v>
      </c>
      <c r="R99" s="30" t="s">
        <v>871</v>
      </c>
      <c r="S99" s="30" t="s">
        <v>871</v>
      </c>
      <c r="T99" s="30" t="s">
        <v>872</v>
      </c>
      <c r="U99" s="30" t="s">
        <v>872</v>
      </c>
      <c r="V99" s="24"/>
      <c r="W99" s="24"/>
      <c r="X99" s="24"/>
      <c r="Y99" s="24"/>
      <c r="Z99" s="24"/>
      <c r="AA99" s="24"/>
      <c r="AB99" s="24"/>
      <c r="AC99" s="24"/>
      <c r="AD99" s="24"/>
      <c r="AE99" s="24"/>
      <c r="AF99" s="24"/>
      <c r="AG99" s="24"/>
      <c r="AH99" s="24"/>
    </row>
    <row r="100" spans="1:34" x14ac:dyDescent="0.2">
      <c r="A100" s="28" t="s">
        <v>1022</v>
      </c>
      <c r="B100" s="11">
        <v>2189</v>
      </c>
      <c r="C100" s="29" t="s">
        <v>1023</v>
      </c>
      <c r="D100" s="30" t="s">
        <v>872</v>
      </c>
      <c r="E100" s="30" t="s">
        <v>872</v>
      </c>
      <c r="F100" s="30" t="s">
        <v>872</v>
      </c>
      <c r="G100" s="30" t="s">
        <v>872</v>
      </c>
      <c r="H100" s="30" t="s">
        <v>871</v>
      </c>
      <c r="I100" s="30" t="s">
        <v>871</v>
      </c>
      <c r="J100" s="30" t="s">
        <v>871</v>
      </c>
      <c r="K100" s="30" t="s">
        <v>871</v>
      </c>
      <c r="L100" s="30" t="s">
        <v>872</v>
      </c>
      <c r="M100" s="30" t="s">
        <v>872</v>
      </c>
      <c r="N100" s="30" t="s">
        <v>872</v>
      </c>
      <c r="O100" s="30" t="s">
        <v>872</v>
      </c>
      <c r="P100" s="30" t="s">
        <v>872</v>
      </c>
      <c r="Q100" s="30" t="s">
        <v>872</v>
      </c>
      <c r="R100" s="30" t="s">
        <v>872</v>
      </c>
      <c r="S100" s="30" t="s">
        <v>872</v>
      </c>
      <c r="T100" s="30" t="s">
        <v>872</v>
      </c>
      <c r="U100" s="30" t="s">
        <v>872</v>
      </c>
    </row>
    <row r="101" spans="1:34" x14ac:dyDescent="0.2">
      <c r="A101" s="28" t="s">
        <v>1024</v>
      </c>
      <c r="B101" s="11">
        <v>2222</v>
      </c>
      <c r="C101" s="29" t="s">
        <v>1025</v>
      </c>
      <c r="D101" s="30" t="s">
        <v>872</v>
      </c>
      <c r="E101" s="30" t="s">
        <v>872</v>
      </c>
      <c r="F101" s="30" t="s">
        <v>872</v>
      </c>
      <c r="G101" s="30" t="s">
        <v>872</v>
      </c>
      <c r="H101" s="30" t="s">
        <v>871</v>
      </c>
      <c r="I101" s="30" t="s">
        <v>871</v>
      </c>
      <c r="J101" s="30" t="s">
        <v>871</v>
      </c>
      <c r="K101" s="30" t="s">
        <v>871</v>
      </c>
      <c r="L101" s="30" t="s">
        <v>872</v>
      </c>
      <c r="M101" s="30" t="s">
        <v>872</v>
      </c>
      <c r="N101" s="30" t="s">
        <v>872</v>
      </c>
      <c r="O101" s="30" t="s">
        <v>872</v>
      </c>
      <c r="P101" s="30" t="s">
        <v>872</v>
      </c>
      <c r="Q101" s="30" t="s">
        <v>872</v>
      </c>
      <c r="R101" s="30" t="s">
        <v>872</v>
      </c>
      <c r="S101" s="30" t="s">
        <v>872</v>
      </c>
      <c r="T101" s="30" t="s">
        <v>872</v>
      </c>
      <c r="U101" s="30" t="s">
        <v>872</v>
      </c>
      <c r="V101" s="31"/>
    </row>
    <row r="102" spans="1:34" x14ac:dyDescent="0.2">
      <c r="A102" s="28" t="s">
        <v>1026</v>
      </c>
      <c r="B102" s="11">
        <v>1639.0000000000002</v>
      </c>
      <c r="C102" s="29" t="s">
        <v>1027</v>
      </c>
      <c r="D102" s="30" t="s">
        <v>872</v>
      </c>
      <c r="E102" s="30" t="s">
        <v>872</v>
      </c>
      <c r="F102" s="30" t="s">
        <v>872</v>
      </c>
      <c r="G102" s="30" t="s">
        <v>872</v>
      </c>
      <c r="H102" s="30" t="s">
        <v>871</v>
      </c>
      <c r="I102" s="30" t="s">
        <v>871</v>
      </c>
      <c r="J102" s="30" t="s">
        <v>871</v>
      </c>
      <c r="K102" s="30" t="s">
        <v>871</v>
      </c>
      <c r="L102" s="30" t="s">
        <v>872</v>
      </c>
      <c r="M102" s="30" t="s">
        <v>872</v>
      </c>
      <c r="N102" s="30" t="s">
        <v>872</v>
      </c>
      <c r="O102" s="30" t="s">
        <v>872</v>
      </c>
      <c r="P102" s="30" t="s">
        <v>872</v>
      </c>
      <c r="Q102" s="30" t="s">
        <v>872</v>
      </c>
      <c r="R102" s="30" t="s">
        <v>872</v>
      </c>
      <c r="S102" s="30" t="s">
        <v>872</v>
      </c>
      <c r="T102" s="30" t="s">
        <v>872</v>
      </c>
      <c r="U102" s="30" t="s">
        <v>872</v>
      </c>
      <c r="V102" s="31"/>
    </row>
    <row r="103" spans="1:34" x14ac:dyDescent="0.2">
      <c r="A103" s="28" t="s">
        <v>1268</v>
      </c>
      <c r="B103" s="11">
        <v>814.00000000000011</v>
      </c>
      <c r="C103" s="29" t="s">
        <v>1269</v>
      </c>
      <c r="D103" s="30" t="s">
        <v>872</v>
      </c>
      <c r="E103" s="30" t="s">
        <v>872</v>
      </c>
      <c r="F103" s="30" t="s">
        <v>872</v>
      </c>
      <c r="G103" s="30" t="s">
        <v>872</v>
      </c>
      <c r="H103" s="30" t="s">
        <v>872</v>
      </c>
      <c r="I103" s="30" t="s">
        <v>872</v>
      </c>
      <c r="J103" s="30" t="s">
        <v>872</v>
      </c>
      <c r="K103" s="30" t="s">
        <v>872</v>
      </c>
      <c r="L103" s="30" t="s">
        <v>871</v>
      </c>
      <c r="M103" s="30" t="s">
        <v>871</v>
      </c>
      <c r="N103" s="30" t="s">
        <v>871</v>
      </c>
      <c r="O103" s="30" t="s">
        <v>871</v>
      </c>
      <c r="P103" s="30" t="s">
        <v>871</v>
      </c>
      <c r="Q103" s="30" t="s">
        <v>871</v>
      </c>
      <c r="R103" s="30" t="s">
        <v>871</v>
      </c>
      <c r="S103" s="30" t="s">
        <v>871</v>
      </c>
      <c r="T103" s="30" t="s">
        <v>872</v>
      </c>
      <c r="U103" s="30" t="s">
        <v>872</v>
      </c>
      <c r="V103" s="31"/>
    </row>
    <row r="104" spans="1:34" x14ac:dyDescent="0.2">
      <c r="A104" s="28" t="s">
        <v>1030</v>
      </c>
      <c r="B104" s="11">
        <v>1298</v>
      </c>
      <c r="C104" s="29" t="s">
        <v>1031</v>
      </c>
      <c r="D104" s="30" t="s">
        <v>872</v>
      </c>
      <c r="E104" s="30" t="s">
        <v>872</v>
      </c>
      <c r="F104" s="30" t="s">
        <v>872</v>
      </c>
      <c r="G104" s="30" t="s">
        <v>872</v>
      </c>
      <c r="H104" s="30" t="s">
        <v>872</v>
      </c>
      <c r="I104" s="30" t="s">
        <v>872</v>
      </c>
      <c r="J104" s="30" t="s">
        <v>872</v>
      </c>
      <c r="K104" s="30" t="s">
        <v>872</v>
      </c>
      <c r="L104" s="30" t="s">
        <v>871</v>
      </c>
      <c r="M104" s="30" t="s">
        <v>871</v>
      </c>
      <c r="N104" s="30" t="s">
        <v>871</v>
      </c>
      <c r="O104" s="30" t="s">
        <v>871</v>
      </c>
      <c r="P104" s="30" t="s">
        <v>871</v>
      </c>
      <c r="Q104" s="30" t="s">
        <v>871</v>
      </c>
      <c r="R104" s="30" t="s">
        <v>871</v>
      </c>
      <c r="S104" s="30" t="s">
        <v>871</v>
      </c>
      <c r="T104" s="30" t="s">
        <v>872</v>
      </c>
      <c r="U104" s="30" t="s">
        <v>872</v>
      </c>
      <c r="V104" s="31"/>
    </row>
    <row r="105" spans="1:34" x14ac:dyDescent="0.2">
      <c r="A105" s="28" t="s">
        <v>1032</v>
      </c>
      <c r="B105" s="11">
        <v>2222</v>
      </c>
      <c r="C105" s="29" t="s">
        <v>1033</v>
      </c>
      <c r="D105" s="30" t="s">
        <v>872</v>
      </c>
      <c r="E105" s="30" t="s">
        <v>872</v>
      </c>
      <c r="F105" s="30" t="s">
        <v>872</v>
      </c>
      <c r="G105" s="30" t="s">
        <v>872</v>
      </c>
      <c r="H105" s="30" t="s">
        <v>872</v>
      </c>
      <c r="I105" s="30" t="s">
        <v>872</v>
      </c>
      <c r="J105" s="30" t="s">
        <v>872</v>
      </c>
      <c r="K105" s="30" t="s">
        <v>872</v>
      </c>
      <c r="L105" s="30" t="s">
        <v>871</v>
      </c>
      <c r="M105" s="30" t="s">
        <v>871</v>
      </c>
      <c r="N105" s="30" t="s">
        <v>871</v>
      </c>
      <c r="O105" s="30" t="s">
        <v>871</v>
      </c>
      <c r="P105" s="30" t="s">
        <v>871</v>
      </c>
      <c r="Q105" s="30" t="s">
        <v>871</v>
      </c>
      <c r="R105" s="30" t="s">
        <v>871</v>
      </c>
      <c r="S105" s="30" t="s">
        <v>871</v>
      </c>
      <c r="T105" s="30" t="s">
        <v>872</v>
      </c>
      <c r="U105" s="30" t="s">
        <v>872</v>
      </c>
      <c r="V105" s="31"/>
    </row>
    <row r="106" spans="1:34" x14ac:dyDescent="0.2">
      <c r="A106" s="28" t="s">
        <v>1270</v>
      </c>
      <c r="B106" s="11">
        <v>3278.0000000000005</v>
      </c>
      <c r="C106" s="29" t="s">
        <v>1271</v>
      </c>
      <c r="D106" s="30" t="s">
        <v>872</v>
      </c>
      <c r="E106" s="30" t="s">
        <v>872</v>
      </c>
      <c r="F106" s="30" t="s">
        <v>872</v>
      </c>
      <c r="G106" s="30" t="s">
        <v>872</v>
      </c>
      <c r="H106" s="30" t="s">
        <v>872</v>
      </c>
      <c r="I106" s="30" t="s">
        <v>872</v>
      </c>
      <c r="J106" s="30" t="s">
        <v>872</v>
      </c>
      <c r="K106" s="30" t="s">
        <v>872</v>
      </c>
      <c r="L106" s="30" t="s">
        <v>872</v>
      </c>
      <c r="M106" s="30" t="s">
        <v>872</v>
      </c>
      <c r="N106" s="30" t="s">
        <v>872</v>
      </c>
      <c r="O106" s="30" t="s">
        <v>871</v>
      </c>
      <c r="P106" s="30" t="s">
        <v>872</v>
      </c>
      <c r="Q106" s="30" t="s">
        <v>872</v>
      </c>
      <c r="R106" s="30" t="s">
        <v>872</v>
      </c>
      <c r="S106" s="30" t="s">
        <v>871</v>
      </c>
      <c r="T106" s="30" t="s">
        <v>872</v>
      </c>
      <c r="U106" s="30" t="s">
        <v>872</v>
      </c>
      <c r="V106" s="31"/>
    </row>
    <row r="107" spans="1:34" x14ac:dyDescent="0.2">
      <c r="A107" s="28" t="s">
        <v>1272</v>
      </c>
      <c r="B107" s="11">
        <v>4994</v>
      </c>
      <c r="C107" s="29" t="s">
        <v>1273</v>
      </c>
      <c r="D107" s="30" t="s">
        <v>872</v>
      </c>
      <c r="E107" s="30" t="s">
        <v>872</v>
      </c>
      <c r="F107" s="30" t="s">
        <v>872</v>
      </c>
      <c r="G107" s="30" t="s">
        <v>872</v>
      </c>
      <c r="H107" s="30" t="s">
        <v>872</v>
      </c>
      <c r="I107" s="30" t="s">
        <v>872</v>
      </c>
      <c r="J107" s="30" t="s">
        <v>872</v>
      </c>
      <c r="K107" s="30" t="s">
        <v>872</v>
      </c>
      <c r="L107" s="30" t="s">
        <v>872</v>
      </c>
      <c r="M107" s="30" t="s">
        <v>872</v>
      </c>
      <c r="N107" s="30" t="s">
        <v>872</v>
      </c>
      <c r="O107" s="30" t="s">
        <v>872</v>
      </c>
      <c r="P107" s="30" t="s">
        <v>872</v>
      </c>
      <c r="Q107" s="30" t="s">
        <v>872</v>
      </c>
      <c r="R107" s="30" t="s">
        <v>872</v>
      </c>
      <c r="S107" s="30" t="s">
        <v>871</v>
      </c>
      <c r="T107" s="30" t="s">
        <v>872</v>
      </c>
      <c r="U107" s="30" t="s">
        <v>872</v>
      </c>
      <c r="V107" s="31"/>
    </row>
    <row r="108" spans="1:34" x14ac:dyDescent="0.2">
      <c r="A108" s="28" t="s">
        <v>1274</v>
      </c>
      <c r="B108" s="11">
        <v>1595.0000000000002</v>
      </c>
      <c r="C108" s="29" t="s">
        <v>1275</v>
      </c>
      <c r="D108" s="30" t="s">
        <v>872</v>
      </c>
      <c r="E108" s="30" t="s">
        <v>872</v>
      </c>
      <c r="F108" s="30" t="s">
        <v>872</v>
      </c>
      <c r="G108" s="30" t="s">
        <v>872</v>
      </c>
      <c r="H108" s="30" t="s">
        <v>872</v>
      </c>
      <c r="I108" s="30" t="s">
        <v>872</v>
      </c>
      <c r="J108" s="30" t="s">
        <v>872</v>
      </c>
      <c r="K108" s="30" t="s">
        <v>872</v>
      </c>
      <c r="L108" s="30" t="s">
        <v>872</v>
      </c>
      <c r="M108" s="30" t="s">
        <v>872</v>
      </c>
      <c r="N108" s="30" t="s">
        <v>872</v>
      </c>
      <c r="O108" s="30" t="s">
        <v>871</v>
      </c>
      <c r="P108" s="30" t="s">
        <v>872</v>
      </c>
      <c r="Q108" s="30" t="s">
        <v>872</v>
      </c>
      <c r="R108" s="30" t="s">
        <v>872</v>
      </c>
      <c r="S108" s="30" t="s">
        <v>871</v>
      </c>
      <c r="T108" s="30" t="s">
        <v>872</v>
      </c>
      <c r="U108" s="30" t="s">
        <v>872</v>
      </c>
      <c r="V108" s="31"/>
    </row>
    <row r="109" spans="1:34" x14ac:dyDescent="0.2">
      <c r="A109" s="28" t="s">
        <v>1276</v>
      </c>
      <c r="B109" s="11">
        <v>3762.0000000000005</v>
      </c>
      <c r="C109" s="29" t="s">
        <v>1277</v>
      </c>
      <c r="D109" s="30" t="s">
        <v>872</v>
      </c>
      <c r="E109" s="30" t="s">
        <v>872</v>
      </c>
      <c r="F109" s="30" t="s">
        <v>872</v>
      </c>
      <c r="G109" s="30" t="s">
        <v>872</v>
      </c>
      <c r="H109" s="30" t="s">
        <v>872</v>
      </c>
      <c r="I109" s="30" t="s">
        <v>872</v>
      </c>
      <c r="J109" s="30" t="s">
        <v>872</v>
      </c>
      <c r="K109" s="30" t="s">
        <v>872</v>
      </c>
      <c r="L109" s="30" t="s">
        <v>872</v>
      </c>
      <c r="M109" s="30" t="s">
        <v>872</v>
      </c>
      <c r="N109" s="30" t="s">
        <v>872</v>
      </c>
      <c r="O109" s="30" t="s">
        <v>872</v>
      </c>
      <c r="P109" s="30" t="s">
        <v>872</v>
      </c>
      <c r="Q109" s="30" t="s">
        <v>872</v>
      </c>
      <c r="R109" s="30" t="s">
        <v>872</v>
      </c>
      <c r="S109" s="30" t="s">
        <v>871</v>
      </c>
      <c r="T109" s="30" t="s">
        <v>872</v>
      </c>
      <c r="U109" s="30" t="s">
        <v>872</v>
      </c>
      <c r="V109" s="31"/>
    </row>
    <row r="110" spans="1:34" x14ac:dyDescent="0.2">
      <c r="A110" s="28" t="s">
        <v>1034</v>
      </c>
      <c r="B110" s="32">
        <v>1177</v>
      </c>
      <c r="C110" s="29" t="s">
        <v>1035</v>
      </c>
      <c r="D110" s="30" t="s">
        <v>871</v>
      </c>
      <c r="E110" s="30" t="s">
        <v>871</v>
      </c>
      <c r="F110" s="30" t="s">
        <v>871</v>
      </c>
      <c r="G110" s="30" t="s">
        <v>871</v>
      </c>
      <c r="H110" s="30" t="s">
        <v>872</v>
      </c>
      <c r="I110" s="30" t="s">
        <v>872</v>
      </c>
      <c r="J110" s="30" t="s">
        <v>872</v>
      </c>
      <c r="K110" s="30" t="s">
        <v>872</v>
      </c>
      <c r="L110" s="30" t="s">
        <v>871</v>
      </c>
      <c r="M110" s="30" t="s">
        <v>871</v>
      </c>
      <c r="N110" s="30" t="s">
        <v>871</v>
      </c>
      <c r="O110" s="30" t="s">
        <v>871</v>
      </c>
      <c r="P110" s="30" t="s">
        <v>871</v>
      </c>
      <c r="Q110" s="30" t="s">
        <v>871</v>
      </c>
      <c r="R110" s="30" t="s">
        <v>871</v>
      </c>
      <c r="S110" s="30" t="s">
        <v>871</v>
      </c>
      <c r="T110" s="30" t="s">
        <v>871</v>
      </c>
      <c r="U110" s="30" t="s">
        <v>871</v>
      </c>
      <c r="V110" s="23"/>
      <c r="W110" s="24"/>
      <c r="X110" s="24"/>
      <c r="Y110" s="24"/>
      <c r="Z110" s="24"/>
      <c r="AA110" s="24"/>
      <c r="AB110" s="24"/>
      <c r="AC110" s="24"/>
      <c r="AD110" s="24"/>
      <c r="AE110" s="24"/>
      <c r="AF110" s="24"/>
      <c r="AG110" s="24"/>
      <c r="AH110" s="24"/>
    </row>
    <row r="111" spans="1:34" x14ac:dyDescent="0.2">
      <c r="A111" s="28" t="s">
        <v>1036</v>
      </c>
      <c r="B111" s="11">
        <v>748.00000000000011</v>
      </c>
      <c r="C111" s="29" t="s">
        <v>1037</v>
      </c>
      <c r="D111" s="30" t="s">
        <v>871</v>
      </c>
      <c r="E111" s="30" t="s">
        <v>871</v>
      </c>
      <c r="F111" s="30" t="s">
        <v>871</v>
      </c>
      <c r="G111" s="30" t="s">
        <v>871</v>
      </c>
      <c r="H111" s="30" t="s">
        <v>872</v>
      </c>
      <c r="I111" s="30" t="s">
        <v>872</v>
      </c>
      <c r="J111" s="30" t="s">
        <v>872</v>
      </c>
      <c r="K111" s="30" t="s">
        <v>872</v>
      </c>
      <c r="L111" s="30" t="s">
        <v>871</v>
      </c>
      <c r="M111" s="30" t="s">
        <v>871</v>
      </c>
      <c r="N111" s="30" t="s">
        <v>871</v>
      </c>
      <c r="O111" s="30" t="s">
        <v>871</v>
      </c>
      <c r="P111" s="30" t="s">
        <v>871</v>
      </c>
      <c r="Q111" s="30" t="s">
        <v>871</v>
      </c>
      <c r="R111" s="30" t="s">
        <v>871</v>
      </c>
      <c r="S111" s="30" t="s">
        <v>871</v>
      </c>
      <c r="T111" s="30" t="s">
        <v>871</v>
      </c>
      <c r="U111" s="30" t="s">
        <v>871</v>
      </c>
      <c r="V111" s="31"/>
    </row>
    <row r="112" spans="1:34" x14ac:dyDescent="0.2">
      <c r="A112" s="28" t="s">
        <v>1038</v>
      </c>
      <c r="B112" s="11">
        <v>1386</v>
      </c>
      <c r="C112" s="29" t="s">
        <v>1039</v>
      </c>
      <c r="D112" s="30" t="s">
        <v>871</v>
      </c>
      <c r="E112" s="30" t="s">
        <v>871</v>
      </c>
      <c r="F112" s="30" t="s">
        <v>871</v>
      </c>
      <c r="G112" s="30" t="s">
        <v>871</v>
      </c>
      <c r="H112" s="30" t="s">
        <v>872</v>
      </c>
      <c r="I112" s="30" t="s">
        <v>872</v>
      </c>
      <c r="J112" s="30" t="s">
        <v>872</v>
      </c>
      <c r="K112" s="30" t="s">
        <v>872</v>
      </c>
      <c r="L112" s="30" t="s">
        <v>871</v>
      </c>
      <c r="M112" s="30" t="s">
        <v>871</v>
      </c>
      <c r="N112" s="30" t="s">
        <v>871</v>
      </c>
      <c r="O112" s="30" t="s">
        <v>871</v>
      </c>
      <c r="P112" s="30" t="s">
        <v>871</v>
      </c>
      <c r="Q112" s="30" t="s">
        <v>871</v>
      </c>
      <c r="R112" s="30" t="s">
        <v>871</v>
      </c>
      <c r="S112" s="30" t="s">
        <v>871</v>
      </c>
      <c r="T112" s="30" t="s">
        <v>871</v>
      </c>
      <c r="U112" s="30" t="s">
        <v>871</v>
      </c>
      <c r="V112" s="31"/>
    </row>
    <row r="113" spans="1:34" x14ac:dyDescent="0.2">
      <c r="A113" s="28" t="s">
        <v>1278</v>
      </c>
      <c r="B113" s="11">
        <v>517</v>
      </c>
      <c r="C113" s="29" t="s">
        <v>1279</v>
      </c>
      <c r="D113" s="30" t="s">
        <v>871</v>
      </c>
      <c r="E113" s="30" t="s">
        <v>871</v>
      </c>
      <c r="F113" s="30" t="s">
        <v>871</v>
      </c>
      <c r="G113" s="30" t="s">
        <v>871</v>
      </c>
      <c r="H113" s="30" t="s">
        <v>871</v>
      </c>
      <c r="I113" s="30" t="s">
        <v>871</v>
      </c>
      <c r="J113" s="30" t="s">
        <v>871</v>
      </c>
      <c r="K113" s="30" t="s">
        <v>871</v>
      </c>
      <c r="L113" s="30" t="s">
        <v>871</v>
      </c>
      <c r="M113" s="30" t="s">
        <v>871</v>
      </c>
      <c r="N113" s="30" t="s">
        <v>871</v>
      </c>
      <c r="O113" s="30" t="s">
        <v>871</v>
      </c>
      <c r="P113" s="30" t="s">
        <v>871</v>
      </c>
      <c r="Q113" s="30" t="s">
        <v>871</v>
      </c>
      <c r="R113" s="30" t="s">
        <v>871</v>
      </c>
      <c r="S113" s="30" t="s">
        <v>871</v>
      </c>
      <c r="T113" s="30" t="s">
        <v>872</v>
      </c>
      <c r="U113" s="30" t="s">
        <v>872</v>
      </c>
      <c r="V113" s="31"/>
    </row>
    <row r="114" spans="1:34" x14ac:dyDescent="0.2">
      <c r="A114" s="28" t="s">
        <v>1280</v>
      </c>
      <c r="B114" s="11">
        <v>385.00000000000006</v>
      </c>
      <c r="C114" s="29" t="s">
        <v>1281</v>
      </c>
      <c r="D114" s="30" t="s">
        <v>871</v>
      </c>
      <c r="E114" s="30" t="s">
        <v>871</v>
      </c>
      <c r="F114" s="30" t="s">
        <v>871</v>
      </c>
      <c r="G114" s="30" t="s">
        <v>871</v>
      </c>
      <c r="H114" s="30" t="s">
        <v>871</v>
      </c>
      <c r="I114" s="30" t="s">
        <v>871</v>
      </c>
      <c r="J114" s="30" t="s">
        <v>871</v>
      </c>
      <c r="K114" s="30" t="s">
        <v>871</v>
      </c>
      <c r="L114" s="30" t="s">
        <v>871</v>
      </c>
      <c r="M114" s="30" t="s">
        <v>871</v>
      </c>
      <c r="N114" s="30" t="s">
        <v>871</v>
      </c>
      <c r="O114" s="30" t="s">
        <v>871</v>
      </c>
      <c r="P114" s="30" t="s">
        <v>871</v>
      </c>
      <c r="Q114" s="30" t="s">
        <v>871</v>
      </c>
      <c r="R114" s="30" t="s">
        <v>871</v>
      </c>
      <c r="S114" s="30" t="s">
        <v>871</v>
      </c>
      <c r="T114" s="30" t="s">
        <v>872</v>
      </c>
      <c r="U114" s="30" t="s">
        <v>872</v>
      </c>
      <c r="V114" s="31"/>
    </row>
    <row r="115" spans="1:34" x14ac:dyDescent="0.2">
      <c r="A115" s="28" t="s">
        <v>1042</v>
      </c>
      <c r="B115" s="11">
        <v>1034</v>
      </c>
      <c r="C115" s="29" t="s">
        <v>1043</v>
      </c>
      <c r="D115" s="30" t="s">
        <v>871</v>
      </c>
      <c r="E115" s="30" t="s">
        <v>871</v>
      </c>
      <c r="F115" s="30" t="s">
        <v>871</v>
      </c>
      <c r="G115" s="30" t="s">
        <v>871</v>
      </c>
      <c r="H115" s="30" t="s">
        <v>872</v>
      </c>
      <c r="I115" s="30" t="s">
        <v>872</v>
      </c>
      <c r="J115" s="30" t="s">
        <v>872</v>
      </c>
      <c r="K115" s="30" t="s">
        <v>872</v>
      </c>
      <c r="L115" s="30" t="s">
        <v>871</v>
      </c>
      <c r="M115" s="30" t="s">
        <v>871</v>
      </c>
      <c r="N115" s="30" t="s">
        <v>871</v>
      </c>
      <c r="O115" s="30" t="s">
        <v>871</v>
      </c>
      <c r="P115" s="30" t="s">
        <v>871</v>
      </c>
      <c r="Q115" s="30" t="s">
        <v>871</v>
      </c>
      <c r="R115" s="30" t="s">
        <v>871</v>
      </c>
      <c r="S115" s="30" t="s">
        <v>871</v>
      </c>
      <c r="T115" s="30" t="s">
        <v>871</v>
      </c>
      <c r="U115" s="30" t="s">
        <v>871</v>
      </c>
      <c r="V115" s="31"/>
    </row>
    <row r="116" spans="1:34" x14ac:dyDescent="0.2">
      <c r="A116" s="28" t="s">
        <v>1044</v>
      </c>
      <c r="B116" s="32">
        <v>924.00000000000011</v>
      </c>
      <c r="C116" s="29" t="s">
        <v>1045</v>
      </c>
      <c r="D116" s="30" t="s">
        <v>871</v>
      </c>
      <c r="E116" s="30" t="s">
        <v>871</v>
      </c>
      <c r="F116" s="30" t="s">
        <v>871</v>
      </c>
      <c r="G116" s="30" t="s">
        <v>871</v>
      </c>
      <c r="H116" s="30" t="s">
        <v>872</v>
      </c>
      <c r="I116" s="30" t="s">
        <v>872</v>
      </c>
      <c r="J116" s="30" t="s">
        <v>872</v>
      </c>
      <c r="K116" s="30" t="s">
        <v>872</v>
      </c>
      <c r="L116" s="30" t="s">
        <v>871</v>
      </c>
      <c r="M116" s="30" t="s">
        <v>871</v>
      </c>
      <c r="N116" s="30" t="s">
        <v>871</v>
      </c>
      <c r="O116" s="30" t="s">
        <v>871</v>
      </c>
      <c r="P116" s="30" t="s">
        <v>871</v>
      </c>
      <c r="Q116" s="30" t="s">
        <v>871</v>
      </c>
      <c r="R116" s="30" t="s">
        <v>871</v>
      </c>
      <c r="S116" s="30" t="s">
        <v>871</v>
      </c>
      <c r="T116" s="30" t="s">
        <v>871</v>
      </c>
      <c r="U116" s="30" t="s">
        <v>871</v>
      </c>
      <c r="V116" s="23"/>
      <c r="W116" s="24"/>
      <c r="X116" s="24"/>
      <c r="Y116" s="24"/>
      <c r="Z116" s="24"/>
      <c r="AA116" s="24"/>
      <c r="AB116" s="24"/>
      <c r="AC116" s="24"/>
      <c r="AD116" s="24"/>
      <c r="AE116" s="24"/>
      <c r="AF116" s="24"/>
      <c r="AG116" s="24"/>
      <c r="AH116" s="24"/>
    </row>
    <row r="117" spans="1:34" x14ac:dyDescent="0.2">
      <c r="A117" s="28" t="s">
        <v>1046</v>
      </c>
      <c r="B117" s="11">
        <v>924.00000000000011</v>
      </c>
      <c r="C117" s="29" t="s">
        <v>1047</v>
      </c>
      <c r="D117" s="30" t="s">
        <v>872</v>
      </c>
      <c r="E117" s="30" t="s">
        <v>872</v>
      </c>
      <c r="F117" s="30" t="s">
        <v>871</v>
      </c>
      <c r="G117" s="30" t="s">
        <v>871</v>
      </c>
      <c r="H117" s="30" t="s">
        <v>872</v>
      </c>
      <c r="I117" s="30" t="s">
        <v>872</v>
      </c>
      <c r="J117" s="30" t="s">
        <v>872</v>
      </c>
      <c r="K117" s="30" t="s">
        <v>872</v>
      </c>
      <c r="L117" s="30" t="s">
        <v>872</v>
      </c>
      <c r="M117" s="30" t="s">
        <v>872</v>
      </c>
      <c r="N117" s="30" t="s">
        <v>871</v>
      </c>
      <c r="O117" s="30" t="s">
        <v>871</v>
      </c>
      <c r="P117" s="30" t="s">
        <v>872</v>
      </c>
      <c r="Q117" s="30" t="s">
        <v>872</v>
      </c>
      <c r="R117" s="30" t="s">
        <v>871</v>
      </c>
      <c r="S117" s="30" t="s">
        <v>871</v>
      </c>
      <c r="T117" s="30" t="s">
        <v>872</v>
      </c>
      <c r="U117" s="30" t="s">
        <v>872</v>
      </c>
      <c r="V117" s="31"/>
    </row>
    <row r="118" spans="1:34" x14ac:dyDescent="0.2">
      <c r="A118" s="28" t="s">
        <v>1048</v>
      </c>
      <c r="B118" s="11">
        <v>2057</v>
      </c>
      <c r="C118" s="29" t="s">
        <v>1049</v>
      </c>
      <c r="D118" s="30" t="s">
        <v>871</v>
      </c>
      <c r="E118" s="30" t="s">
        <v>871</v>
      </c>
      <c r="F118" s="30" t="s">
        <v>871</v>
      </c>
      <c r="G118" s="30" t="s">
        <v>871</v>
      </c>
      <c r="H118" s="30" t="s">
        <v>872</v>
      </c>
      <c r="I118" s="30" t="s">
        <v>872</v>
      </c>
      <c r="J118" s="30" t="s">
        <v>872</v>
      </c>
      <c r="K118" s="30" t="s">
        <v>872</v>
      </c>
      <c r="L118" s="30" t="s">
        <v>871</v>
      </c>
      <c r="M118" s="30" t="s">
        <v>871</v>
      </c>
      <c r="N118" s="30" t="s">
        <v>871</v>
      </c>
      <c r="O118" s="30" t="s">
        <v>871</v>
      </c>
      <c r="P118" s="30" t="s">
        <v>871</v>
      </c>
      <c r="Q118" s="30" t="s">
        <v>871</v>
      </c>
      <c r="R118" s="30" t="s">
        <v>871</v>
      </c>
      <c r="S118" s="30" t="s">
        <v>871</v>
      </c>
      <c r="T118" s="30" t="s">
        <v>871</v>
      </c>
      <c r="U118" s="30" t="s">
        <v>871</v>
      </c>
      <c r="V118" s="31"/>
    </row>
    <row r="119" spans="1:34" ht="19.5" x14ac:dyDescent="0.2">
      <c r="A119" s="28" t="s">
        <v>1050</v>
      </c>
      <c r="B119" s="11">
        <v>1078</v>
      </c>
      <c r="C119" s="29" t="s">
        <v>1051</v>
      </c>
      <c r="D119" s="30" t="s">
        <v>871</v>
      </c>
      <c r="E119" s="30" t="s">
        <v>871</v>
      </c>
      <c r="F119" s="30" t="s">
        <v>871</v>
      </c>
      <c r="G119" s="30" t="s">
        <v>871</v>
      </c>
      <c r="H119" s="30" t="s">
        <v>872</v>
      </c>
      <c r="I119" s="30" t="s">
        <v>872</v>
      </c>
      <c r="J119" s="30" t="s">
        <v>872</v>
      </c>
      <c r="K119" s="30" t="s">
        <v>872</v>
      </c>
      <c r="L119" s="30" t="s">
        <v>871</v>
      </c>
      <c r="M119" s="30" t="s">
        <v>871</v>
      </c>
      <c r="N119" s="30" t="s">
        <v>871</v>
      </c>
      <c r="O119" s="30" t="s">
        <v>871</v>
      </c>
      <c r="P119" s="30" t="s">
        <v>871</v>
      </c>
      <c r="Q119" s="30" t="s">
        <v>871</v>
      </c>
      <c r="R119" s="30" t="s">
        <v>871</v>
      </c>
      <c r="S119" s="30" t="s">
        <v>871</v>
      </c>
      <c r="T119" s="30" t="s">
        <v>871</v>
      </c>
      <c r="U119" s="30" t="s">
        <v>871</v>
      </c>
      <c r="V119" s="31"/>
    </row>
    <row r="120" spans="1:34" x14ac:dyDescent="0.2">
      <c r="A120" s="28" t="s">
        <v>1052</v>
      </c>
      <c r="B120" s="32">
        <v>1100</v>
      </c>
      <c r="C120" s="29" t="s">
        <v>1053</v>
      </c>
      <c r="D120" s="30" t="s">
        <v>871</v>
      </c>
      <c r="E120" s="30" t="s">
        <v>871</v>
      </c>
      <c r="F120" s="30" t="s">
        <v>871</v>
      </c>
      <c r="G120" s="30" t="s">
        <v>871</v>
      </c>
      <c r="H120" s="30" t="s">
        <v>872</v>
      </c>
      <c r="I120" s="30" t="s">
        <v>872</v>
      </c>
      <c r="J120" s="30" t="s">
        <v>872</v>
      </c>
      <c r="K120" s="30" t="s">
        <v>872</v>
      </c>
      <c r="L120" s="30" t="s">
        <v>871</v>
      </c>
      <c r="M120" s="30" t="s">
        <v>871</v>
      </c>
      <c r="N120" s="30" t="s">
        <v>871</v>
      </c>
      <c r="O120" s="30" t="s">
        <v>871</v>
      </c>
      <c r="P120" s="30" t="s">
        <v>871</v>
      </c>
      <c r="Q120" s="30" t="s">
        <v>871</v>
      </c>
      <c r="R120" s="30" t="s">
        <v>871</v>
      </c>
      <c r="S120" s="30" t="s">
        <v>871</v>
      </c>
      <c r="T120" s="30" t="s">
        <v>871</v>
      </c>
      <c r="U120" s="30" t="s">
        <v>871</v>
      </c>
      <c r="V120" s="23"/>
      <c r="W120" s="24"/>
      <c r="X120" s="24"/>
      <c r="Y120" s="24"/>
      <c r="Z120" s="24"/>
      <c r="AA120" s="24"/>
      <c r="AB120" s="24"/>
      <c r="AC120" s="24"/>
      <c r="AD120" s="24"/>
      <c r="AE120" s="24"/>
      <c r="AF120" s="24"/>
      <c r="AG120" s="24"/>
      <c r="AH120" s="24"/>
    </row>
    <row r="121" spans="1:34" x14ac:dyDescent="0.2">
      <c r="A121" s="28" t="s">
        <v>1054</v>
      </c>
      <c r="B121" s="11">
        <v>1100</v>
      </c>
      <c r="C121" s="29" t="s">
        <v>1055</v>
      </c>
      <c r="D121" s="30" t="s">
        <v>871</v>
      </c>
      <c r="E121" s="30" t="s">
        <v>871</v>
      </c>
      <c r="F121" s="30" t="s">
        <v>871</v>
      </c>
      <c r="G121" s="30" t="s">
        <v>871</v>
      </c>
      <c r="H121" s="30" t="s">
        <v>872</v>
      </c>
      <c r="I121" s="30" t="s">
        <v>872</v>
      </c>
      <c r="J121" s="30" t="s">
        <v>872</v>
      </c>
      <c r="K121" s="30" t="s">
        <v>872</v>
      </c>
      <c r="L121" s="30" t="s">
        <v>871</v>
      </c>
      <c r="M121" s="30" t="s">
        <v>871</v>
      </c>
      <c r="N121" s="30" t="s">
        <v>871</v>
      </c>
      <c r="O121" s="30" t="s">
        <v>871</v>
      </c>
      <c r="P121" s="30" t="s">
        <v>871</v>
      </c>
      <c r="Q121" s="30" t="s">
        <v>871</v>
      </c>
      <c r="R121" s="30" t="s">
        <v>871</v>
      </c>
      <c r="S121" s="30" t="s">
        <v>871</v>
      </c>
      <c r="T121" s="30" t="s">
        <v>871</v>
      </c>
      <c r="U121" s="30" t="s">
        <v>871</v>
      </c>
      <c r="V121" s="31"/>
    </row>
    <row r="122" spans="1:34" x14ac:dyDescent="0.2">
      <c r="A122" s="28" t="s">
        <v>1056</v>
      </c>
      <c r="B122" s="11">
        <v>1298</v>
      </c>
      <c r="C122" s="29" t="s">
        <v>1057</v>
      </c>
      <c r="D122" s="30" t="s">
        <v>871</v>
      </c>
      <c r="E122" s="30" t="s">
        <v>871</v>
      </c>
      <c r="F122" s="30" t="s">
        <v>871</v>
      </c>
      <c r="G122" s="30" t="s">
        <v>871</v>
      </c>
      <c r="H122" s="30" t="s">
        <v>872</v>
      </c>
      <c r="I122" s="30" t="s">
        <v>872</v>
      </c>
      <c r="J122" s="30" t="s">
        <v>872</v>
      </c>
      <c r="K122" s="30" t="s">
        <v>872</v>
      </c>
      <c r="L122" s="30" t="s">
        <v>871</v>
      </c>
      <c r="M122" s="30" t="s">
        <v>871</v>
      </c>
      <c r="N122" s="30" t="s">
        <v>871</v>
      </c>
      <c r="O122" s="30" t="s">
        <v>871</v>
      </c>
      <c r="P122" s="30" t="s">
        <v>871</v>
      </c>
      <c r="Q122" s="30" t="s">
        <v>871</v>
      </c>
      <c r="R122" s="30" t="s">
        <v>871</v>
      </c>
      <c r="S122" s="30" t="s">
        <v>871</v>
      </c>
      <c r="T122" s="30" t="s">
        <v>871</v>
      </c>
      <c r="U122" s="30" t="s">
        <v>871</v>
      </c>
      <c r="V122" s="31"/>
    </row>
    <row r="123" spans="1:34" x14ac:dyDescent="0.2">
      <c r="A123" s="28" t="s">
        <v>1058</v>
      </c>
      <c r="B123" s="11">
        <v>2299</v>
      </c>
      <c r="C123" s="29" t="s">
        <v>1059</v>
      </c>
      <c r="D123" s="30" t="s">
        <v>871</v>
      </c>
      <c r="E123" s="30" t="s">
        <v>871</v>
      </c>
      <c r="F123" s="30" t="s">
        <v>871</v>
      </c>
      <c r="G123" s="30" t="s">
        <v>871</v>
      </c>
      <c r="H123" s="30" t="s">
        <v>872</v>
      </c>
      <c r="I123" s="30" t="s">
        <v>872</v>
      </c>
      <c r="J123" s="30" t="s">
        <v>872</v>
      </c>
      <c r="K123" s="30" t="s">
        <v>872</v>
      </c>
      <c r="L123" s="30" t="s">
        <v>871</v>
      </c>
      <c r="M123" s="30" t="s">
        <v>871</v>
      </c>
      <c r="N123" s="30" t="s">
        <v>871</v>
      </c>
      <c r="O123" s="30" t="s">
        <v>871</v>
      </c>
      <c r="P123" s="30" t="s">
        <v>871</v>
      </c>
      <c r="Q123" s="30" t="s">
        <v>871</v>
      </c>
      <c r="R123" s="30" t="s">
        <v>871</v>
      </c>
      <c r="S123" s="30" t="s">
        <v>871</v>
      </c>
      <c r="T123" s="30" t="s">
        <v>871</v>
      </c>
      <c r="U123" s="30" t="s">
        <v>871</v>
      </c>
      <c r="V123" s="31"/>
    </row>
    <row r="124" spans="1:34" x14ac:dyDescent="0.2">
      <c r="A124" s="28" t="s">
        <v>1060</v>
      </c>
      <c r="B124" s="11">
        <v>682</v>
      </c>
      <c r="C124" s="29" t="s">
        <v>1061</v>
      </c>
      <c r="D124" s="30" t="s">
        <v>871</v>
      </c>
      <c r="E124" s="30" t="s">
        <v>871</v>
      </c>
      <c r="F124" s="30" t="s">
        <v>871</v>
      </c>
      <c r="G124" s="30" t="s">
        <v>871</v>
      </c>
      <c r="H124" s="30" t="s">
        <v>872</v>
      </c>
      <c r="I124" s="30" t="s">
        <v>872</v>
      </c>
      <c r="J124" s="30" t="s">
        <v>872</v>
      </c>
      <c r="K124" s="30" t="s">
        <v>872</v>
      </c>
      <c r="L124" s="30" t="s">
        <v>871</v>
      </c>
      <c r="M124" s="30" t="s">
        <v>871</v>
      </c>
      <c r="N124" s="30" t="s">
        <v>871</v>
      </c>
      <c r="O124" s="30" t="s">
        <v>871</v>
      </c>
      <c r="P124" s="30" t="s">
        <v>871</v>
      </c>
      <c r="Q124" s="30" t="s">
        <v>871</v>
      </c>
      <c r="R124" s="30" t="s">
        <v>871</v>
      </c>
      <c r="S124" s="30" t="s">
        <v>871</v>
      </c>
      <c r="T124" s="30" t="s">
        <v>872</v>
      </c>
      <c r="U124" s="30" t="s">
        <v>872</v>
      </c>
      <c r="V124" s="31"/>
    </row>
    <row r="125" spans="1:34" x14ac:dyDescent="0.2">
      <c r="A125" s="28" t="s">
        <v>1062</v>
      </c>
      <c r="B125" s="11">
        <v>5896.0000000000009</v>
      </c>
      <c r="C125" s="29" t="s">
        <v>1063</v>
      </c>
      <c r="D125" s="30" t="s">
        <v>871</v>
      </c>
      <c r="E125" s="30" t="s">
        <v>871</v>
      </c>
      <c r="F125" s="30" t="s">
        <v>871</v>
      </c>
      <c r="G125" s="30" t="s">
        <v>871</v>
      </c>
      <c r="H125" s="30" t="s">
        <v>872</v>
      </c>
      <c r="I125" s="30" t="s">
        <v>872</v>
      </c>
      <c r="J125" s="30" t="s">
        <v>872</v>
      </c>
      <c r="K125" s="30" t="s">
        <v>872</v>
      </c>
      <c r="L125" s="30" t="s">
        <v>871</v>
      </c>
      <c r="M125" s="30" t="s">
        <v>871</v>
      </c>
      <c r="N125" s="30" t="s">
        <v>871</v>
      </c>
      <c r="O125" s="30" t="s">
        <v>871</v>
      </c>
      <c r="P125" s="30" t="s">
        <v>871</v>
      </c>
      <c r="Q125" s="30" t="s">
        <v>871</v>
      </c>
      <c r="R125" s="30" t="s">
        <v>871</v>
      </c>
      <c r="S125" s="30" t="s">
        <v>871</v>
      </c>
      <c r="T125" s="30" t="s">
        <v>871</v>
      </c>
      <c r="U125" s="30" t="s">
        <v>871</v>
      </c>
      <c r="V125" s="31"/>
    </row>
    <row r="126" spans="1:34" x14ac:dyDescent="0.2">
      <c r="A126" s="28" t="s">
        <v>1064</v>
      </c>
      <c r="B126" s="11">
        <v>1463.0000000000002</v>
      </c>
      <c r="C126" s="29" t="s">
        <v>1065</v>
      </c>
      <c r="D126" s="30" t="s">
        <v>871</v>
      </c>
      <c r="E126" s="30" t="s">
        <v>871</v>
      </c>
      <c r="F126" s="30" t="s">
        <v>871</v>
      </c>
      <c r="G126" s="30" t="s">
        <v>871</v>
      </c>
      <c r="H126" s="30" t="s">
        <v>872</v>
      </c>
      <c r="I126" s="30" t="s">
        <v>872</v>
      </c>
      <c r="J126" s="30" t="s">
        <v>872</v>
      </c>
      <c r="K126" s="30" t="s">
        <v>872</v>
      </c>
      <c r="L126" s="30" t="s">
        <v>871</v>
      </c>
      <c r="M126" s="30" t="s">
        <v>871</v>
      </c>
      <c r="N126" s="30" t="s">
        <v>871</v>
      </c>
      <c r="O126" s="30" t="s">
        <v>871</v>
      </c>
      <c r="P126" s="30" t="s">
        <v>871</v>
      </c>
      <c r="Q126" s="30" t="s">
        <v>871</v>
      </c>
      <c r="R126" s="30" t="s">
        <v>871</v>
      </c>
      <c r="S126" s="30" t="s">
        <v>871</v>
      </c>
      <c r="T126" s="30" t="s">
        <v>871</v>
      </c>
      <c r="U126" s="30" t="s">
        <v>871</v>
      </c>
      <c r="V126" s="31"/>
    </row>
    <row r="127" spans="1:34" x14ac:dyDescent="0.2">
      <c r="A127" s="76" t="s">
        <v>1066</v>
      </c>
      <c r="B127" s="76">
        <v>0</v>
      </c>
      <c r="C127" s="76"/>
      <c r="D127" s="81"/>
      <c r="E127" s="81"/>
      <c r="F127" s="81"/>
      <c r="G127" s="81"/>
      <c r="H127" s="81"/>
      <c r="I127" s="81"/>
      <c r="J127" s="81"/>
      <c r="K127" s="81"/>
      <c r="L127" s="81"/>
      <c r="M127" s="81"/>
      <c r="N127" s="81"/>
      <c r="O127" s="81"/>
      <c r="P127" s="81"/>
      <c r="Q127" s="81"/>
      <c r="R127" s="81"/>
      <c r="S127" s="81"/>
      <c r="T127" s="81"/>
      <c r="U127" s="81"/>
      <c r="V127" s="27"/>
      <c r="W127" s="24"/>
      <c r="X127" s="24"/>
      <c r="Y127" s="24"/>
      <c r="Z127" s="24"/>
      <c r="AA127" s="24"/>
      <c r="AB127" s="24"/>
      <c r="AC127" s="24"/>
      <c r="AD127" s="24"/>
      <c r="AE127" s="24"/>
      <c r="AF127" s="24"/>
      <c r="AG127" s="24"/>
      <c r="AH127" s="24"/>
    </row>
    <row r="128" spans="1:34" x14ac:dyDescent="0.2">
      <c r="A128" s="28" t="s">
        <v>1282</v>
      </c>
      <c r="B128" s="11">
        <v>1364</v>
      </c>
      <c r="C128" s="29" t="s">
        <v>1283</v>
      </c>
      <c r="D128" s="30" t="s">
        <v>871</v>
      </c>
      <c r="E128" s="30" t="s">
        <v>871</v>
      </c>
      <c r="F128" s="30" t="s">
        <v>872</v>
      </c>
      <c r="G128" s="30" t="s">
        <v>872</v>
      </c>
      <c r="H128" s="30" t="s">
        <v>872</v>
      </c>
      <c r="I128" s="30" t="s">
        <v>872</v>
      </c>
      <c r="J128" s="30" t="s">
        <v>872</v>
      </c>
      <c r="K128" s="30" t="s">
        <v>872</v>
      </c>
      <c r="L128" s="30" t="s">
        <v>871</v>
      </c>
      <c r="M128" s="30" t="s">
        <v>871</v>
      </c>
      <c r="N128" s="30" t="s">
        <v>872</v>
      </c>
      <c r="O128" s="30" t="s">
        <v>872</v>
      </c>
      <c r="P128" s="30" t="s">
        <v>871</v>
      </c>
      <c r="Q128" s="30" t="s">
        <v>871</v>
      </c>
      <c r="R128" s="30" t="s">
        <v>872</v>
      </c>
      <c r="S128" s="30" t="s">
        <v>872</v>
      </c>
      <c r="T128" s="30" t="s">
        <v>871</v>
      </c>
      <c r="U128" s="30" t="s">
        <v>871</v>
      </c>
      <c r="V128" s="31"/>
    </row>
    <row r="129" spans="1:34" x14ac:dyDescent="0.2">
      <c r="A129" s="28" t="s">
        <v>1284</v>
      </c>
      <c r="B129" s="11">
        <v>1661.0000000000002</v>
      </c>
      <c r="C129" s="29" t="s">
        <v>1285</v>
      </c>
      <c r="D129" s="30" t="s">
        <v>872</v>
      </c>
      <c r="E129" s="30" t="s">
        <v>872</v>
      </c>
      <c r="F129" s="30" t="s">
        <v>871</v>
      </c>
      <c r="G129" s="30" t="s">
        <v>871</v>
      </c>
      <c r="H129" s="30" t="s">
        <v>872</v>
      </c>
      <c r="I129" s="30" t="s">
        <v>872</v>
      </c>
      <c r="J129" s="30" t="s">
        <v>872</v>
      </c>
      <c r="K129" s="30" t="s">
        <v>872</v>
      </c>
      <c r="L129" s="30" t="s">
        <v>872</v>
      </c>
      <c r="M129" s="30" t="s">
        <v>872</v>
      </c>
      <c r="N129" s="30" t="s">
        <v>871</v>
      </c>
      <c r="O129" s="30" t="s">
        <v>871</v>
      </c>
      <c r="P129" s="30" t="s">
        <v>872</v>
      </c>
      <c r="Q129" s="30" t="s">
        <v>872</v>
      </c>
      <c r="R129" s="30" t="s">
        <v>871</v>
      </c>
      <c r="S129" s="30" t="s">
        <v>871</v>
      </c>
      <c r="T129" s="30" t="s">
        <v>872</v>
      </c>
      <c r="U129" s="30" t="s">
        <v>872</v>
      </c>
      <c r="V129" s="31"/>
    </row>
    <row r="130" spans="1:34" x14ac:dyDescent="0.2">
      <c r="A130" s="28" t="s">
        <v>1286</v>
      </c>
      <c r="B130" s="11">
        <v>1606.0000000000002</v>
      </c>
      <c r="C130" s="29" t="s">
        <v>1287</v>
      </c>
      <c r="D130" s="30" t="s">
        <v>871</v>
      </c>
      <c r="E130" s="30" t="s">
        <v>871</v>
      </c>
      <c r="F130" s="30" t="s">
        <v>872</v>
      </c>
      <c r="G130" s="30" t="s">
        <v>872</v>
      </c>
      <c r="H130" s="30" t="s">
        <v>872</v>
      </c>
      <c r="I130" s="30" t="s">
        <v>872</v>
      </c>
      <c r="J130" s="30" t="s">
        <v>872</v>
      </c>
      <c r="K130" s="30" t="s">
        <v>872</v>
      </c>
      <c r="L130" s="30" t="s">
        <v>871</v>
      </c>
      <c r="M130" s="30" t="s">
        <v>871</v>
      </c>
      <c r="N130" s="30" t="s">
        <v>872</v>
      </c>
      <c r="O130" s="30" t="s">
        <v>872</v>
      </c>
      <c r="P130" s="30" t="s">
        <v>871</v>
      </c>
      <c r="Q130" s="30" t="s">
        <v>871</v>
      </c>
      <c r="R130" s="30" t="s">
        <v>872</v>
      </c>
      <c r="S130" s="30" t="s">
        <v>872</v>
      </c>
      <c r="T130" s="30" t="s">
        <v>871</v>
      </c>
      <c r="U130" s="30" t="s">
        <v>871</v>
      </c>
      <c r="V130" s="31"/>
    </row>
    <row r="131" spans="1:34" x14ac:dyDescent="0.2">
      <c r="A131" s="28" t="s">
        <v>1288</v>
      </c>
      <c r="B131" s="11">
        <v>1815.0000000000002</v>
      </c>
      <c r="C131" s="29" t="s">
        <v>1289</v>
      </c>
      <c r="D131" s="30" t="s">
        <v>872</v>
      </c>
      <c r="E131" s="30" t="s">
        <v>872</v>
      </c>
      <c r="F131" s="30" t="s">
        <v>871</v>
      </c>
      <c r="G131" s="30" t="s">
        <v>871</v>
      </c>
      <c r="H131" s="30" t="s">
        <v>872</v>
      </c>
      <c r="I131" s="30" t="s">
        <v>872</v>
      </c>
      <c r="J131" s="30" t="s">
        <v>872</v>
      </c>
      <c r="K131" s="30" t="s">
        <v>872</v>
      </c>
      <c r="L131" s="30" t="s">
        <v>872</v>
      </c>
      <c r="M131" s="30" t="s">
        <v>872</v>
      </c>
      <c r="N131" s="30" t="s">
        <v>871</v>
      </c>
      <c r="O131" s="30" t="s">
        <v>871</v>
      </c>
      <c r="P131" s="30" t="s">
        <v>872</v>
      </c>
      <c r="Q131" s="30" t="s">
        <v>872</v>
      </c>
      <c r="R131" s="30" t="s">
        <v>871</v>
      </c>
      <c r="S131" s="30" t="s">
        <v>871</v>
      </c>
      <c r="T131" s="30" t="s">
        <v>872</v>
      </c>
      <c r="U131" s="30" t="s">
        <v>872</v>
      </c>
      <c r="V131" s="31"/>
    </row>
    <row r="132" spans="1:34" x14ac:dyDescent="0.2">
      <c r="A132" s="28" t="s">
        <v>1290</v>
      </c>
      <c r="B132" s="11">
        <v>726.00000000000011</v>
      </c>
      <c r="C132" s="29" t="s">
        <v>1291</v>
      </c>
      <c r="D132" s="30" t="s">
        <v>871</v>
      </c>
      <c r="E132" s="30" t="s">
        <v>871</v>
      </c>
      <c r="F132" s="30" t="s">
        <v>871</v>
      </c>
      <c r="G132" s="30" t="s">
        <v>871</v>
      </c>
      <c r="H132" s="30" t="s">
        <v>871</v>
      </c>
      <c r="I132" s="30" t="s">
        <v>871</v>
      </c>
      <c r="J132" s="30" t="s">
        <v>871</v>
      </c>
      <c r="K132" s="30" t="s">
        <v>871</v>
      </c>
      <c r="L132" s="30" t="s">
        <v>871</v>
      </c>
      <c r="M132" s="30" t="s">
        <v>871</v>
      </c>
      <c r="N132" s="30" t="s">
        <v>871</v>
      </c>
      <c r="O132" s="30" t="s">
        <v>871</v>
      </c>
      <c r="P132" s="30" t="s">
        <v>871</v>
      </c>
      <c r="Q132" s="30" t="s">
        <v>871</v>
      </c>
      <c r="R132" s="30" t="s">
        <v>871</v>
      </c>
      <c r="S132" s="30" t="s">
        <v>871</v>
      </c>
      <c r="T132" s="30" t="s">
        <v>872</v>
      </c>
      <c r="U132" s="30" t="s">
        <v>872</v>
      </c>
      <c r="V132" s="31"/>
    </row>
    <row r="133" spans="1:34" x14ac:dyDescent="0.2">
      <c r="A133" s="28" t="s">
        <v>1077</v>
      </c>
      <c r="B133" s="11">
        <v>759.00000000000011</v>
      </c>
      <c r="C133" s="29" t="s">
        <v>1078</v>
      </c>
      <c r="D133" s="30" t="s">
        <v>871</v>
      </c>
      <c r="E133" s="30" t="s">
        <v>871</v>
      </c>
      <c r="F133" s="30" t="s">
        <v>871</v>
      </c>
      <c r="G133" s="30" t="s">
        <v>871</v>
      </c>
      <c r="H133" s="30" t="s">
        <v>871</v>
      </c>
      <c r="I133" s="30" t="s">
        <v>871</v>
      </c>
      <c r="J133" s="30" t="s">
        <v>871</v>
      </c>
      <c r="K133" s="30" t="s">
        <v>871</v>
      </c>
      <c r="L133" s="30" t="s">
        <v>872</v>
      </c>
      <c r="M133" s="30" t="s">
        <v>872</v>
      </c>
      <c r="N133" s="30" t="s">
        <v>872</v>
      </c>
      <c r="O133" s="30" t="s">
        <v>872</v>
      </c>
      <c r="P133" s="30" t="s">
        <v>871</v>
      </c>
      <c r="Q133" s="30" t="s">
        <v>871</v>
      </c>
      <c r="R133" s="30" t="s">
        <v>871</v>
      </c>
      <c r="S133" s="30" t="s">
        <v>871</v>
      </c>
      <c r="T133" s="30" t="s">
        <v>872</v>
      </c>
      <c r="U133" s="30" t="s">
        <v>872</v>
      </c>
      <c r="V133" s="31"/>
    </row>
    <row r="134" spans="1:34" x14ac:dyDescent="0.2">
      <c r="A134" s="28" t="s">
        <v>1292</v>
      </c>
      <c r="B134" s="32">
        <v>4752</v>
      </c>
      <c r="C134" s="29" t="s">
        <v>1293</v>
      </c>
      <c r="D134" s="30" t="s">
        <v>871</v>
      </c>
      <c r="E134" s="30" t="s">
        <v>871</v>
      </c>
      <c r="F134" s="30" t="s">
        <v>871</v>
      </c>
      <c r="G134" s="30" t="s">
        <v>871</v>
      </c>
      <c r="H134" s="30" t="s">
        <v>872</v>
      </c>
      <c r="I134" s="30" t="s">
        <v>872</v>
      </c>
      <c r="J134" s="30" t="s">
        <v>872</v>
      </c>
      <c r="K134" s="30" t="s">
        <v>872</v>
      </c>
      <c r="L134" s="30" t="s">
        <v>871</v>
      </c>
      <c r="M134" s="30" t="s">
        <v>871</v>
      </c>
      <c r="N134" s="30" t="s">
        <v>871</v>
      </c>
      <c r="O134" s="30" t="s">
        <v>871</v>
      </c>
      <c r="P134" s="30" t="s">
        <v>871</v>
      </c>
      <c r="Q134" s="30" t="s">
        <v>871</v>
      </c>
      <c r="R134" s="30" t="s">
        <v>871</v>
      </c>
      <c r="S134" s="30" t="s">
        <v>871</v>
      </c>
      <c r="T134" s="30" t="s">
        <v>872</v>
      </c>
      <c r="U134" s="30" t="s">
        <v>872</v>
      </c>
      <c r="V134" s="23"/>
      <c r="W134" s="24"/>
      <c r="X134" s="24"/>
      <c r="Y134" s="24"/>
      <c r="Z134" s="24"/>
      <c r="AA134" s="24"/>
      <c r="AB134" s="24"/>
      <c r="AC134" s="24"/>
      <c r="AD134" s="24"/>
      <c r="AE134" s="24"/>
      <c r="AF134" s="24"/>
      <c r="AG134" s="24"/>
      <c r="AH134" s="24"/>
    </row>
    <row r="135" spans="1:34" x14ac:dyDescent="0.2">
      <c r="A135" s="28" t="s">
        <v>1081</v>
      </c>
      <c r="B135" s="11">
        <v>814.00000000000011</v>
      </c>
      <c r="C135" s="29" t="s">
        <v>1082</v>
      </c>
      <c r="D135" s="30" t="s">
        <v>871</v>
      </c>
      <c r="E135" s="30" t="s">
        <v>871</v>
      </c>
      <c r="F135" s="30" t="s">
        <v>871</v>
      </c>
      <c r="G135" s="30" t="s">
        <v>871</v>
      </c>
      <c r="H135" s="30" t="s">
        <v>871</v>
      </c>
      <c r="I135" s="30" t="s">
        <v>871</v>
      </c>
      <c r="J135" s="30" t="s">
        <v>871</v>
      </c>
      <c r="K135" s="30" t="s">
        <v>871</v>
      </c>
      <c r="L135" s="30" t="s">
        <v>871</v>
      </c>
      <c r="M135" s="30" t="s">
        <v>871</v>
      </c>
      <c r="N135" s="30" t="s">
        <v>871</v>
      </c>
      <c r="O135" s="30" t="s">
        <v>871</v>
      </c>
      <c r="P135" s="30" t="s">
        <v>871</v>
      </c>
      <c r="Q135" s="30" t="s">
        <v>871</v>
      </c>
      <c r="R135" s="30" t="s">
        <v>871</v>
      </c>
      <c r="S135" s="30" t="s">
        <v>871</v>
      </c>
      <c r="T135" s="30" t="s">
        <v>872</v>
      </c>
      <c r="U135" s="30" t="s">
        <v>872</v>
      </c>
      <c r="V135" s="31"/>
    </row>
    <row r="136" spans="1:34" x14ac:dyDescent="0.2">
      <c r="A136" s="28" t="s">
        <v>1083</v>
      </c>
      <c r="B136" s="11">
        <v>1045</v>
      </c>
      <c r="C136" s="29" t="s">
        <v>1084</v>
      </c>
      <c r="D136" s="30" t="s">
        <v>871</v>
      </c>
      <c r="E136" s="30" t="s">
        <v>871</v>
      </c>
      <c r="F136" s="30" t="s">
        <v>871</v>
      </c>
      <c r="G136" s="30" t="s">
        <v>871</v>
      </c>
      <c r="H136" s="30" t="s">
        <v>871</v>
      </c>
      <c r="I136" s="30" t="s">
        <v>871</v>
      </c>
      <c r="J136" s="30" t="s">
        <v>871</v>
      </c>
      <c r="K136" s="30" t="s">
        <v>871</v>
      </c>
      <c r="L136" s="30" t="s">
        <v>871</v>
      </c>
      <c r="M136" s="30" t="s">
        <v>871</v>
      </c>
      <c r="N136" s="30" t="s">
        <v>871</v>
      </c>
      <c r="O136" s="30" t="s">
        <v>871</v>
      </c>
      <c r="P136" s="30" t="s">
        <v>871</v>
      </c>
      <c r="Q136" s="30" t="s">
        <v>871</v>
      </c>
      <c r="R136" s="30" t="s">
        <v>871</v>
      </c>
      <c r="S136" s="30" t="s">
        <v>871</v>
      </c>
      <c r="T136" s="30" t="s">
        <v>872</v>
      </c>
      <c r="U136" s="30" t="s">
        <v>872</v>
      </c>
      <c r="V136" s="31"/>
    </row>
    <row r="137" spans="1:34" x14ac:dyDescent="0.2">
      <c r="A137" s="28" t="s">
        <v>1085</v>
      </c>
      <c r="B137" s="11">
        <v>1078</v>
      </c>
      <c r="C137" s="29" t="s">
        <v>1086</v>
      </c>
      <c r="D137" s="30" t="s">
        <v>871</v>
      </c>
      <c r="E137" s="30" t="s">
        <v>871</v>
      </c>
      <c r="F137" s="30" t="s">
        <v>871</v>
      </c>
      <c r="G137" s="30" t="s">
        <v>871</v>
      </c>
      <c r="H137" s="30" t="s">
        <v>872</v>
      </c>
      <c r="I137" s="30" t="s">
        <v>872</v>
      </c>
      <c r="J137" s="30" t="s">
        <v>872</v>
      </c>
      <c r="K137" s="30" t="s">
        <v>872</v>
      </c>
      <c r="L137" s="30" t="s">
        <v>871</v>
      </c>
      <c r="M137" s="30" t="s">
        <v>871</v>
      </c>
      <c r="N137" s="30" t="s">
        <v>871</v>
      </c>
      <c r="O137" s="30" t="s">
        <v>871</v>
      </c>
      <c r="P137" s="30" t="s">
        <v>871</v>
      </c>
      <c r="Q137" s="30" t="s">
        <v>871</v>
      </c>
      <c r="R137" s="30" t="s">
        <v>871</v>
      </c>
      <c r="S137" s="30" t="s">
        <v>871</v>
      </c>
      <c r="T137" s="30" t="s">
        <v>871</v>
      </c>
      <c r="U137" s="30" t="s">
        <v>871</v>
      </c>
      <c r="V137" s="31"/>
    </row>
    <row r="138" spans="1:34" x14ac:dyDescent="0.2">
      <c r="A138" s="28" t="s">
        <v>1087</v>
      </c>
      <c r="B138" s="11">
        <v>1540.0000000000002</v>
      </c>
      <c r="C138" s="29" t="s">
        <v>1088</v>
      </c>
      <c r="D138" s="30" t="s">
        <v>871</v>
      </c>
      <c r="E138" s="30" t="s">
        <v>871</v>
      </c>
      <c r="F138" s="30" t="s">
        <v>871</v>
      </c>
      <c r="G138" s="30" t="s">
        <v>871</v>
      </c>
      <c r="H138" s="30" t="s">
        <v>872</v>
      </c>
      <c r="I138" s="30" t="s">
        <v>872</v>
      </c>
      <c r="J138" s="30" t="s">
        <v>872</v>
      </c>
      <c r="K138" s="30" t="s">
        <v>872</v>
      </c>
      <c r="L138" s="30" t="s">
        <v>872</v>
      </c>
      <c r="M138" s="30" t="s">
        <v>872</v>
      </c>
      <c r="N138" s="30" t="s">
        <v>872</v>
      </c>
      <c r="O138" s="30" t="s">
        <v>872</v>
      </c>
      <c r="P138" s="30" t="s">
        <v>871</v>
      </c>
      <c r="Q138" s="30" t="s">
        <v>871</v>
      </c>
      <c r="R138" s="30" t="s">
        <v>871</v>
      </c>
      <c r="S138" s="30" t="s">
        <v>871</v>
      </c>
      <c r="T138" s="30" t="s">
        <v>871</v>
      </c>
      <c r="U138" s="30" t="s">
        <v>871</v>
      </c>
      <c r="V138" s="31"/>
    </row>
    <row r="139" spans="1:34" x14ac:dyDescent="0.2">
      <c r="A139" s="28" t="s">
        <v>1294</v>
      </c>
      <c r="B139" s="11">
        <v>2860.0000000000005</v>
      </c>
      <c r="C139" s="29" t="s">
        <v>1295</v>
      </c>
      <c r="D139" s="30" t="s">
        <v>871</v>
      </c>
      <c r="E139" s="30" t="s">
        <v>871</v>
      </c>
      <c r="F139" s="30" t="s">
        <v>871</v>
      </c>
      <c r="G139" s="30" t="s">
        <v>871</v>
      </c>
      <c r="H139" s="30" t="s">
        <v>872</v>
      </c>
      <c r="I139" s="30" t="s">
        <v>872</v>
      </c>
      <c r="J139" s="30" t="s">
        <v>872</v>
      </c>
      <c r="K139" s="30" t="s">
        <v>872</v>
      </c>
      <c r="L139" s="30" t="s">
        <v>872</v>
      </c>
      <c r="M139" s="30" t="s">
        <v>872</v>
      </c>
      <c r="N139" s="30" t="s">
        <v>872</v>
      </c>
      <c r="O139" s="30" t="s">
        <v>872</v>
      </c>
      <c r="P139" s="30" t="s">
        <v>871</v>
      </c>
      <c r="Q139" s="30" t="s">
        <v>871</v>
      </c>
      <c r="R139" s="30" t="s">
        <v>871</v>
      </c>
      <c r="S139" s="30" t="s">
        <v>871</v>
      </c>
      <c r="T139" s="30" t="s">
        <v>871</v>
      </c>
      <c r="U139" s="30" t="s">
        <v>871</v>
      </c>
      <c r="V139" s="31"/>
    </row>
    <row r="140" spans="1:34" x14ac:dyDescent="0.2">
      <c r="A140" s="76" t="s">
        <v>1091</v>
      </c>
      <c r="B140" s="76">
        <v>0</v>
      </c>
      <c r="C140" s="76"/>
      <c r="D140" s="81"/>
      <c r="E140" s="81"/>
      <c r="F140" s="81"/>
      <c r="G140" s="81"/>
      <c r="H140" s="81"/>
      <c r="I140" s="81"/>
      <c r="J140" s="81"/>
      <c r="K140" s="81"/>
      <c r="L140" s="81"/>
      <c r="M140" s="81"/>
      <c r="N140" s="81"/>
      <c r="O140" s="81"/>
      <c r="P140" s="81"/>
      <c r="Q140" s="81"/>
      <c r="R140" s="81"/>
      <c r="S140" s="81"/>
      <c r="T140" s="81"/>
      <c r="U140" s="81"/>
      <c r="V140" s="27"/>
      <c r="W140" s="24"/>
      <c r="X140" s="24"/>
      <c r="Y140" s="24"/>
      <c r="Z140" s="24"/>
      <c r="AA140" s="24"/>
      <c r="AB140" s="24"/>
      <c r="AC140" s="24"/>
      <c r="AD140" s="24"/>
      <c r="AE140" s="24"/>
      <c r="AF140" s="24"/>
      <c r="AG140" s="24"/>
      <c r="AH140" s="24"/>
    </row>
    <row r="141" spans="1:34" x14ac:dyDescent="0.2">
      <c r="A141" s="28" t="s">
        <v>1296</v>
      </c>
      <c r="B141" s="11">
        <v>4048.0000000000005</v>
      </c>
      <c r="C141" s="29" t="s">
        <v>1297</v>
      </c>
      <c r="D141" s="30" t="s">
        <v>872</v>
      </c>
      <c r="E141" s="30" t="s">
        <v>872</v>
      </c>
      <c r="F141" s="30" t="s">
        <v>872</v>
      </c>
      <c r="G141" s="30" t="s">
        <v>872</v>
      </c>
      <c r="H141" s="30" t="s">
        <v>872</v>
      </c>
      <c r="I141" s="30" t="s">
        <v>872</v>
      </c>
      <c r="J141" s="30" t="s">
        <v>872</v>
      </c>
      <c r="K141" s="30" t="s">
        <v>872</v>
      </c>
      <c r="L141" s="30" t="s">
        <v>871</v>
      </c>
      <c r="M141" s="30" t="s">
        <v>871</v>
      </c>
      <c r="N141" s="30" t="s">
        <v>871</v>
      </c>
      <c r="O141" s="30" t="s">
        <v>871</v>
      </c>
      <c r="P141" s="30" t="s">
        <v>871</v>
      </c>
      <c r="Q141" s="30" t="s">
        <v>871</v>
      </c>
      <c r="R141" s="30" t="s">
        <v>871</v>
      </c>
      <c r="S141" s="30" t="s">
        <v>871</v>
      </c>
      <c r="T141" s="30" t="s">
        <v>872</v>
      </c>
      <c r="U141" s="30" t="s">
        <v>872</v>
      </c>
      <c r="V141" s="31"/>
    </row>
    <row r="142" spans="1:34" x14ac:dyDescent="0.2">
      <c r="A142" s="28" t="s">
        <v>1298</v>
      </c>
      <c r="B142" s="11">
        <v>15983.000000000002</v>
      </c>
      <c r="C142" s="29" t="s">
        <v>1299</v>
      </c>
      <c r="D142" s="30" t="s">
        <v>872</v>
      </c>
      <c r="E142" s="30" t="s">
        <v>872</v>
      </c>
      <c r="F142" s="30" t="s">
        <v>872</v>
      </c>
      <c r="G142" s="30" t="s">
        <v>872</v>
      </c>
      <c r="H142" s="30" t="s">
        <v>872</v>
      </c>
      <c r="I142" s="30" t="s">
        <v>872</v>
      </c>
      <c r="J142" s="30" t="s">
        <v>872</v>
      </c>
      <c r="K142" s="30" t="s">
        <v>872</v>
      </c>
      <c r="L142" s="30" t="s">
        <v>871</v>
      </c>
      <c r="M142" s="30" t="s">
        <v>871</v>
      </c>
      <c r="N142" s="30" t="s">
        <v>871</v>
      </c>
      <c r="O142" s="30" t="s">
        <v>871</v>
      </c>
      <c r="P142" s="30" t="s">
        <v>871</v>
      </c>
      <c r="Q142" s="30" t="s">
        <v>871</v>
      </c>
      <c r="R142" s="30" t="s">
        <v>871</v>
      </c>
      <c r="S142" s="30" t="s">
        <v>871</v>
      </c>
      <c r="T142" s="30" t="s">
        <v>872</v>
      </c>
      <c r="U142" s="30" t="s">
        <v>872</v>
      </c>
      <c r="V142" s="31"/>
    </row>
    <row r="143" spans="1:34" x14ac:dyDescent="0.2">
      <c r="A143" s="28" t="s">
        <v>1300</v>
      </c>
      <c r="B143" s="11">
        <v>1474.0000000000002</v>
      </c>
      <c r="C143" s="29" t="s">
        <v>1301</v>
      </c>
      <c r="D143" s="30" t="s">
        <v>871</v>
      </c>
      <c r="E143" s="30" t="s">
        <v>871</v>
      </c>
      <c r="F143" s="30" t="s">
        <v>871</v>
      </c>
      <c r="G143" s="30" t="s">
        <v>871</v>
      </c>
      <c r="H143" s="30" t="s">
        <v>872</v>
      </c>
      <c r="I143" s="30" t="s">
        <v>872</v>
      </c>
      <c r="J143" s="30" t="s">
        <v>872</v>
      </c>
      <c r="K143" s="30" t="s">
        <v>872</v>
      </c>
      <c r="L143" s="30" t="s">
        <v>872</v>
      </c>
      <c r="M143" s="30" t="s">
        <v>872</v>
      </c>
      <c r="N143" s="30" t="s">
        <v>872</v>
      </c>
      <c r="O143" s="30" t="s">
        <v>872</v>
      </c>
      <c r="P143" s="30" t="s">
        <v>872</v>
      </c>
      <c r="Q143" s="30" t="s">
        <v>872</v>
      </c>
      <c r="R143" s="30" t="s">
        <v>872</v>
      </c>
      <c r="S143" s="30" t="s">
        <v>872</v>
      </c>
      <c r="T143" s="30" t="s">
        <v>872</v>
      </c>
      <c r="U143" s="30" t="s">
        <v>872</v>
      </c>
      <c r="V143" s="31"/>
    </row>
    <row r="144" spans="1:34" x14ac:dyDescent="0.2">
      <c r="A144" s="28" t="s">
        <v>1096</v>
      </c>
      <c r="B144" s="11">
        <v>638</v>
      </c>
      <c r="C144" s="29" t="s">
        <v>1097</v>
      </c>
      <c r="D144" s="30" t="s">
        <v>872</v>
      </c>
      <c r="E144" s="30" t="s">
        <v>872</v>
      </c>
      <c r="F144" s="30" t="s">
        <v>872</v>
      </c>
      <c r="G144" s="30" t="s">
        <v>872</v>
      </c>
      <c r="H144" s="30" t="s">
        <v>872</v>
      </c>
      <c r="I144" s="30" t="s">
        <v>872</v>
      </c>
      <c r="J144" s="30" t="s">
        <v>872</v>
      </c>
      <c r="K144" s="30" t="s">
        <v>872</v>
      </c>
      <c r="L144" s="30" t="s">
        <v>872</v>
      </c>
      <c r="M144" s="30" t="s">
        <v>872</v>
      </c>
      <c r="N144" s="30" t="s">
        <v>872</v>
      </c>
      <c r="O144" s="30" t="s">
        <v>872</v>
      </c>
      <c r="P144" s="30" t="s">
        <v>871</v>
      </c>
      <c r="Q144" s="30" t="s">
        <v>871</v>
      </c>
      <c r="R144" s="30" t="s">
        <v>871</v>
      </c>
      <c r="S144" s="30" t="s">
        <v>871</v>
      </c>
      <c r="T144" s="30" t="s">
        <v>872</v>
      </c>
      <c r="U144" s="30" t="s">
        <v>872</v>
      </c>
      <c r="V144" s="31"/>
    </row>
    <row r="145" spans="1:34" x14ac:dyDescent="0.2">
      <c r="A145" s="28" t="s">
        <v>1302</v>
      </c>
      <c r="B145" s="11">
        <v>1111</v>
      </c>
      <c r="C145" s="29" t="s">
        <v>1303</v>
      </c>
      <c r="D145" s="30" t="s">
        <v>872</v>
      </c>
      <c r="E145" s="30" t="s">
        <v>872</v>
      </c>
      <c r="F145" s="30" t="s">
        <v>872</v>
      </c>
      <c r="G145" s="30" t="s">
        <v>872</v>
      </c>
      <c r="H145" s="30" t="s">
        <v>871</v>
      </c>
      <c r="I145" s="30" t="s">
        <v>871</v>
      </c>
      <c r="J145" s="30" t="s">
        <v>871</v>
      </c>
      <c r="K145" s="30" t="s">
        <v>871</v>
      </c>
      <c r="L145" s="30" t="s">
        <v>872</v>
      </c>
      <c r="M145" s="30" t="s">
        <v>872</v>
      </c>
      <c r="N145" s="30" t="s">
        <v>872</v>
      </c>
      <c r="O145" s="30" t="s">
        <v>872</v>
      </c>
      <c r="P145" s="30" t="s">
        <v>872</v>
      </c>
      <c r="Q145" s="30" t="s">
        <v>872</v>
      </c>
      <c r="R145" s="30" t="s">
        <v>872</v>
      </c>
      <c r="S145" s="30" t="s">
        <v>872</v>
      </c>
      <c r="T145" s="30" t="s">
        <v>872</v>
      </c>
      <c r="U145" s="30" t="s">
        <v>872</v>
      </c>
      <c r="V145" s="31"/>
    </row>
    <row r="146" spans="1:34" x14ac:dyDescent="0.2">
      <c r="A146" s="28" t="s">
        <v>1098</v>
      </c>
      <c r="B146" s="11">
        <v>297</v>
      </c>
      <c r="C146" s="29" t="s">
        <v>1099</v>
      </c>
      <c r="D146" s="30" t="s">
        <v>872</v>
      </c>
      <c r="E146" s="30" t="s">
        <v>872</v>
      </c>
      <c r="F146" s="30" t="s">
        <v>872</v>
      </c>
      <c r="G146" s="30" t="s">
        <v>872</v>
      </c>
      <c r="H146" s="30" t="s">
        <v>872</v>
      </c>
      <c r="I146" s="30" t="s">
        <v>872</v>
      </c>
      <c r="J146" s="30" t="s">
        <v>872</v>
      </c>
      <c r="K146" s="30" t="s">
        <v>872</v>
      </c>
      <c r="L146" s="30" t="s">
        <v>871</v>
      </c>
      <c r="M146" s="30" t="s">
        <v>871</v>
      </c>
      <c r="N146" s="30" t="s">
        <v>871</v>
      </c>
      <c r="O146" s="30" t="s">
        <v>871</v>
      </c>
      <c r="P146" s="30" t="s">
        <v>871</v>
      </c>
      <c r="Q146" s="30" t="s">
        <v>871</v>
      </c>
      <c r="R146" s="30" t="s">
        <v>871</v>
      </c>
      <c r="S146" s="30" t="s">
        <v>871</v>
      </c>
      <c r="T146" s="30" t="s">
        <v>872</v>
      </c>
      <c r="U146" s="30" t="s">
        <v>872</v>
      </c>
      <c r="V146" s="31"/>
    </row>
    <row r="147" spans="1:34" x14ac:dyDescent="0.2">
      <c r="A147" s="28" t="s">
        <v>1304</v>
      </c>
      <c r="B147" s="11">
        <v>1947.0000000000002</v>
      </c>
      <c r="C147" s="29" t="s">
        <v>1305</v>
      </c>
      <c r="D147" s="30" t="s">
        <v>872</v>
      </c>
      <c r="E147" s="30" t="s">
        <v>872</v>
      </c>
      <c r="F147" s="30" t="s">
        <v>872</v>
      </c>
      <c r="G147" s="30" t="s">
        <v>872</v>
      </c>
      <c r="H147" s="30" t="s">
        <v>872</v>
      </c>
      <c r="I147" s="30" t="s">
        <v>872</v>
      </c>
      <c r="J147" s="30" t="s">
        <v>872</v>
      </c>
      <c r="K147" s="30" t="s">
        <v>872</v>
      </c>
      <c r="L147" s="30" t="s">
        <v>872</v>
      </c>
      <c r="M147" s="30" t="s">
        <v>872</v>
      </c>
      <c r="N147" s="30" t="s">
        <v>872</v>
      </c>
      <c r="O147" s="30" t="s">
        <v>872</v>
      </c>
      <c r="P147" s="30" t="s">
        <v>871</v>
      </c>
      <c r="Q147" s="30" t="s">
        <v>871</v>
      </c>
      <c r="R147" s="30" t="s">
        <v>871</v>
      </c>
      <c r="S147" s="30" t="s">
        <v>871</v>
      </c>
      <c r="T147" s="30" t="s">
        <v>872</v>
      </c>
      <c r="U147" s="30" t="s">
        <v>872</v>
      </c>
      <c r="V147" s="31"/>
    </row>
    <row r="148" spans="1:34" x14ac:dyDescent="0.2">
      <c r="A148" s="76" t="s">
        <v>1102</v>
      </c>
      <c r="B148" s="76">
        <v>0</v>
      </c>
      <c r="C148" s="76"/>
      <c r="D148" s="81"/>
      <c r="E148" s="81"/>
      <c r="F148" s="81"/>
      <c r="G148" s="81"/>
      <c r="H148" s="81"/>
      <c r="I148" s="81"/>
      <c r="J148" s="81"/>
      <c r="K148" s="81"/>
      <c r="L148" s="81"/>
      <c r="M148" s="81"/>
      <c r="N148" s="81"/>
      <c r="O148" s="81"/>
      <c r="P148" s="81"/>
      <c r="Q148" s="81"/>
      <c r="R148" s="81"/>
      <c r="S148" s="81"/>
      <c r="T148" s="81"/>
      <c r="U148" s="81"/>
      <c r="V148" s="27"/>
      <c r="W148" s="24"/>
      <c r="X148" s="24"/>
      <c r="Y148" s="24"/>
      <c r="Z148" s="24"/>
      <c r="AA148" s="24"/>
      <c r="AB148" s="24"/>
      <c r="AC148" s="24"/>
      <c r="AD148" s="24"/>
      <c r="AE148" s="24"/>
      <c r="AF148" s="24"/>
      <c r="AG148" s="24"/>
      <c r="AH148" s="24"/>
    </row>
    <row r="149" spans="1:34" x14ac:dyDescent="0.2">
      <c r="A149" s="28" t="s">
        <v>1306</v>
      </c>
      <c r="B149" s="11">
        <v>2629</v>
      </c>
      <c r="C149" s="29" t="s">
        <v>1307</v>
      </c>
      <c r="D149" s="30" t="s">
        <v>871</v>
      </c>
      <c r="E149" s="30" t="s">
        <v>871</v>
      </c>
      <c r="F149" s="30" t="s">
        <v>872</v>
      </c>
      <c r="G149" s="30" t="s">
        <v>872</v>
      </c>
      <c r="H149" s="30" t="s">
        <v>872</v>
      </c>
      <c r="I149" s="30" t="s">
        <v>872</v>
      </c>
      <c r="J149" s="30" t="s">
        <v>872</v>
      </c>
      <c r="K149" s="30" t="s">
        <v>872</v>
      </c>
      <c r="L149" s="30" t="s">
        <v>872</v>
      </c>
      <c r="M149" s="30" t="s">
        <v>872</v>
      </c>
      <c r="N149" s="30" t="s">
        <v>872</v>
      </c>
      <c r="O149" s="30" t="s">
        <v>872</v>
      </c>
      <c r="P149" s="30" t="s">
        <v>871</v>
      </c>
      <c r="Q149" s="30" t="s">
        <v>871</v>
      </c>
      <c r="R149" s="30" t="s">
        <v>872</v>
      </c>
      <c r="S149" s="30" t="s">
        <v>872</v>
      </c>
      <c r="T149" s="30" t="s">
        <v>871</v>
      </c>
      <c r="U149" s="30" t="s">
        <v>871</v>
      </c>
      <c r="V149" s="31"/>
    </row>
    <row r="150" spans="1:34" x14ac:dyDescent="0.2">
      <c r="A150" s="28" t="s">
        <v>1308</v>
      </c>
      <c r="B150" s="11">
        <v>3399.0000000000005</v>
      </c>
      <c r="C150" s="29" t="s">
        <v>1309</v>
      </c>
      <c r="D150" s="30" t="s">
        <v>872</v>
      </c>
      <c r="E150" s="30" t="s">
        <v>872</v>
      </c>
      <c r="F150" s="30" t="s">
        <v>871</v>
      </c>
      <c r="G150" s="30" t="s">
        <v>872</v>
      </c>
      <c r="H150" s="30" t="s">
        <v>872</v>
      </c>
      <c r="I150" s="30" t="s">
        <v>872</v>
      </c>
      <c r="J150" s="30" t="s">
        <v>872</v>
      </c>
      <c r="K150" s="30" t="s">
        <v>872</v>
      </c>
      <c r="L150" s="30" t="s">
        <v>872</v>
      </c>
      <c r="M150" s="30" t="s">
        <v>872</v>
      </c>
      <c r="N150" s="30" t="s">
        <v>872</v>
      </c>
      <c r="O150" s="30" t="s">
        <v>872</v>
      </c>
      <c r="P150" s="30" t="s">
        <v>872</v>
      </c>
      <c r="Q150" s="30" t="s">
        <v>872</v>
      </c>
      <c r="R150" s="30" t="s">
        <v>871</v>
      </c>
      <c r="S150" s="30" t="s">
        <v>872</v>
      </c>
      <c r="T150" s="30" t="s">
        <v>872</v>
      </c>
      <c r="U150" s="30" t="s">
        <v>872</v>
      </c>
      <c r="V150" s="31"/>
    </row>
    <row r="151" spans="1:34" x14ac:dyDescent="0.2">
      <c r="A151" s="28" t="s">
        <v>1310</v>
      </c>
      <c r="B151" s="11">
        <v>4015.0000000000005</v>
      </c>
      <c r="C151" s="29" t="s">
        <v>1311</v>
      </c>
      <c r="D151" s="30" t="s">
        <v>872</v>
      </c>
      <c r="E151" s="30" t="s">
        <v>872</v>
      </c>
      <c r="F151" s="30" t="s">
        <v>872</v>
      </c>
      <c r="G151" s="30" t="s">
        <v>871</v>
      </c>
      <c r="H151" s="30" t="s">
        <v>872</v>
      </c>
      <c r="I151" s="30" t="s">
        <v>872</v>
      </c>
      <c r="J151" s="30" t="s">
        <v>872</v>
      </c>
      <c r="K151" s="30" t="s">
        <v>872</v>
      </c>
      <c r="L151" s="30" t="s">
        <v>872</v>
      </c>
      <c r="M151" s="30" t="s">
        <v>872</v>
      </c>
      <c r="N151" s="30" t="s">
        <v>872</v>
      </c>
      <c r="O151" s="30" t="s">
        <v>872</v>
      </c>
      <c r="P151" s="30" t="s">
        <v>872</v>
      </c>
      <c r="Q151" s="30" t="s">
        <v>872</v>
      </c>
      <c r="R151" s="30" t="s">
        <v>872</v>
      </c>
      <c r="S151" s="30" t="s">
        <v>871</v>
      </c>
      <c r="T151" s="30" t="s">
        <v>872</v>
      </c>
      <c r="U151" s="30" t="s">
        <v>872</v>
      </c>
      <c r="V151" s="31"/>
    </row>
    <row r="152" spans="1:34" ht="19.5" x14ac:dyDescent="0.2">
      <c r="A152" s="28" t="s">
        <v>1312</v>
      </c>
      <c r="B152" s="11">
        <v>6567.0000000000009</v>
      </c>
      <c r="C152" s="29" t="s">
        <v>1313</v>
      </c>
      <c r="D152" s="30" t="s">
        <v>872</v>
      </c>
      <c r="E152" s="30" t="s">
        <v>872</v>
      </c>
      <c r="F152" s="30" t="s">
        <v>872</v>
      </c>
      <c r="G152" s="30" t="s">
        <v>871</v>
      </c>
      <c r="H152" s="30" t="s">
        <v>872</v>
      </c>
      <c r="I152" s="30" t="s">
        <v>872</v>
      </c>
      <c r="J152" s="30" t="s">
        <v>872</v>
      </c>
      <c r="K152" s="30" t="s">
        <v>872</v>
      </c>
      <c r="L152" s="30" t="s">
        <v>872</v>
      </c>
      <c r="M152" s="30" t="s">
        <v>872</v>
      </c>
      <c r="N152" s="30" t="s">
        <v>872</v>
      </c>
      <c r="O152" s="30" t="s">
        <v>872</v>
      </c>
      <c r="P152" s="30" t="s">
        <v>872</v>
      </c>
      <c r="Q152" s="30" t="s">
        <v>872</v>
      </c>
      <c r="R152" s="30" t="s">
        <v>872</v>
      </c>
      <c r="S152" s="30" t="s">
        <v>871</v>
      </c>
      <c r="T152" s="30" t="s">
        <v>872</v>
      </c>
      <c r="U152" s="30" t="s">
        <v>872</v>
      </c>
      <c r="V152" s="31"/>
    </row>
    <row r="153" spans="1:34" x14ac:dyDescent="0.2">
      <c r="A153" s="28" t="s">
        <v>1314</v>
      </c>
      <c r="B153" s="11">
        <v>1617.0000000000002</v>
      </c>
      <c r="C153" s="29" t="s">
        <v>1315</v>
      </c>
      <c r="D153" s="30" t="s">
        <v>871</v>
      </c>
      <c r="E153" s="30" t="s">
        <v>871</v>
      </c>
      <c r="F153" s="30" t="s">
        <v>872</v>
      </c>
      <c r="G153" s="30" t="s">
        <v>872</v>
      </c>
      <c r="H153" s="30" t="s">
        <v>871</v>
      </c>
      <c r="I153" s="30" t="s">
        <v>871</v>
      </c>
      <c r="J153" s="30" t="s">
        <v>872</v>
      </c>
      <c r="K153" s="30" t="s">
        <v>872</v>
      </c>
      <c r="L153" s="30" t="s">
        <v>872</v>
      </c>
      <c r="M153" s="30" t="s">
        <v>872</v>
      </c>
      <c r="N153" s="30" t="s">
        <v>872</v>
      </c>
      <c r="O153" s="30" t="s">
        <v>872</v>
      </c>
      <c r="P153" s="30" t="s">
        <v>871</v>
      </c>
      <c r="Q153" s="30" t="s">
        <v>871</v>
      </c>
      <c r="R153" s="30" t="s">
        <v>872</v>
      </c>
      <c r="S153" s="30" t="s">
        <v>872</v>
      </c>
      <c r="T153" s="30" t="s">
        <v>871</v>
      </c>
      <c r="U153" s="30" t="s">
        <v>871</v>
      </c>
      <c r="V153" s="31"/>
    </row>
    <row r="154" spans="1:34" x14ac:dyDescent="0.2">
      <c r="A154" s="28" t="s">
        <v>1316</v>
      </c>
      <c r="B154" s="11">
        <v>1859.0000000000002</v>
      </c>
      <c r="C154" s="29" t="s">
        <v>1317</v>
      </c>
      <c r="D154" s="30" t="s">
        <v>872</v>
      </c>
      <c r="E154" s="30" t="s">
        <v>872</v>
      </c>
      <c r="F154" s="30" t="s">
        <v>871</v>
      </c>
      <c r="G154" s="30" t="s">
        <v>871</v>
      </c>
      <c r="H154" s="30" t="s">
        <v>872</v>
      </c>
      <c r="I154" s="30" t="s">
        <v>872</v>
      </c>
      <c r="J154" s="30" t="s">
        <v>871</v>
      </c>
      <c r="K154" s="30" t="s">
        <v>871</v>
      </c>
      <c r="L154" s="30" t="s">
        <v>872</v>
      </c>
      <c r="M154" s="30" t="s">
        <v>872</v>
      </c>
      <c r="N154" s="30" t="s">
        <v>872</v>
      </c>
      <c r="O154" s="30" t="s">
        <v>872</v>
      </c>
      <c r="P154" s="30" t="s">
        <v>872</v>
      </c>
      <c r="Q154" s="30" t="s">
        <v>872</v>
      </c>
      <c r="R154" s="30" t="s">
        <v>871</v>
      </c>
      <c r="S154" s="30" t="s">
        <v>871</v>
      </c>
      <c r="T154" s="30" t="s">
        <v>872</v>
      </c>
      <c r="U154" s="30" t="s">
        <v>872</v>
      </c>
      <c r="V154" s="31"/>
    </row>
    <row r="155" spans="1:34" x14ac:dyDescent="0.2">
      <c r="A155" s="76" t="s">
        <v>1109</v>
      </c>
      <c r="B155" s="76">
        <v>0</v>
      </c>
      <c r="C155" s="76"/>
      <c r="D155" s="81"/>
      <c r="E155" s="81"/>
      <c r="F155" s="81"/>
      <c r="G155" s="81"/>
      <c r="H155" s="81"/>
      <c r="I155" s="81"/>
      <c r="J155" s="81"/>
      <c r="K155" s="81"/>
      <c r="L155" s="81"/>
      <c r="M155" s="81"/>
      <c r="N155" s="81"/>
      <c r="O155" s="81"/>
      <c r="P155" s="81"/>
      <c r="Q155" s="81"/>
      <c r="R155" s="81"/>
      <c r="S155" s="81"/>
      <c r="T155" s="81"/>
      <c r="U155" s="81"/>
      <c r="V155" s="27"/>
      <c r="W155" s="24"/>
      <c r="X155" s="24"/>
      <c r="Y155" s="24"/>
      <c r="Z155" s="24"/>
      <c r="AA155" s="24"/>
      <c r="AB155" s="24"/>
      <c r="AC155" s="24"/>
      <c r="AD155" s="24"/>
      <c r="AE155" s="24"/>
      <c r="AF155" s="24"/>
      <c r="AG155" s="24"/>
      <c r="AH155" s="24"/>
    </row>
    <row r="156" spans="1:34" x14ac:dyDescent="0.2">
      <c r="A156" s="28" t="s">
        <v>1114</v>
      </c>
      <c r="B156" s="11">
        <v>3872.0000000000005</v>
      </c>
      <c r="C156" s="29" t="s">
        <v>1115</v>
      </c>
      <c r="D156" s="30" t="s">
        <v>871</v>
      </c>
      <c r="E156" s="30" t="s">
        <v>871</v>
      </c>
      <c r="F156" s="30" t="s">
        <v>872</v>
      </c>
      <c r="G156" s="30" t="s">
        <v>872</v>
      </c>
      <c r="H156" s="30" t="s">
        <v>872</v>
      </c>
      <c r="I156" s="30" t="s">
        <v>872</v>
      </c>
      <c r="J156" s="30" t="s">
        <v>872</v>
      </c>
      <c r="K156" s="30" t="s">
        <v>872</v>
      </c>
      <c r="L156" s="30" t="s">
        <v>871</v>
      </c>
      <c r="M156" s="30" t="s">
        <v>871</v>
      </c>
      <c r="N156" s="30" t="s">
        <v>872</v>
      </c>
      <c r="O156" s="30" t="s">
        <v>872</v>
      </c>
      <c r="P156" s="30" t="s">
        <v>871</v>
      </c>
      <c r="Q156" s="30" t="s">
        <v>871</v>
      </c>
      <c r="R156" s="30" t="s">
        <v>872</v>
      </c>
      <c r="S156" s="30" t="s">
        <v>872</v>
      </c>
      <c r="T156" s="30" t="s">
        <v>872</v>
      </c>
      <c r="U156" s="30" t="s">
        <v>872</v>
      </c>
      <c r="V156" s="31"/>
    </row>
    <row r="157" spans="1:34" x14ac:dyDescent="0.2">
      <c r="A157" s="28" t="s">
        <v>1318</v>
      </c>
      <c r="B157" s="11">
        <v>4983</v>
      </c>
      <c r="C157" s="29" t="s">
        <v>1319</v>
      </c>
      <c r="D157" s="30" t="s">
        <v>872</v>
      </c>
      <c r="E157" s="30" t="s">
        <v>872</v>
      </c>
      <c r="F157" s="30" t="s">
        <v>871</v>
      </c>
      <c r="G157" s="30" t="s">
        <v>871</v>
      </c>
      <c r="H157" s="30" t="s">
        <v>872</v>
      </c>
      <c r="I157" s="30" t="s">
        <v>872</v>
      </c>
      <c r="J157" s="30" t="s">
        <v>872</v>
      </c>
      <c r="K157" s="30" t="s">
        <v>872</v>
      </c>
      <c r="L157" s="30" t="s">
        <v>872</v>
      </c>
      <c r="M157" s="30" t="s">
        <v>872</v>
      </c>
      <c r="N157" s="30" t="s">
        <v>871</v>
      </c>
      <c r="O157" s="30" t="s">
        <v>871</v>
      </c>
      <c r="P157" s="30" t="s">
        <v>872</v>
      </c>
      <c r="Q157" s="30" t="s">
        <v>872</v>
      </c>
      <c r="R157" s="30" t="s">
        <v>871</v>
      </c>
      <c r="S157" s="30" t="s">
        <v>871</v>
      </c>
      <c r="T157" s="30" t="s">
        <v>872</v>
      </c>
      <c r="U157" s="30" t="s">
        <v>872</v>
      </c>
      <c r="V157" s="31"/>
    </row>
    <row r="158" spans="1:34" x14ac:dyDescent="0.2">
      <c r="A158" s="28" t="s">
        <v>1320</v>
      </c>
      <c r="B158" s="11">
        <v>21131</v>
      </c>
      <c r="C158" s="29" t="s">
        <v>1321</v>
      </c>
      <c r="D158" s="30" t="s">
        <v>872</v>
      </c>
      <c r="E158" s="30" t="s">
        <v>872</v>
      </c>
      <c r="F158" s="30" t="s">
        <v>872</v>
      </c>
      <c r="G158" s="30" t="s">
        <v>871</v>
      </c>
      <c r="H158" s="30" t="s">
        <v>872</v>
      </c>
      <c r="I158" s="30" t="s">
        <v>872</v>
      </c>
      <c r="J158" s="30" t="s">
        <v>872</v>
      </c>
      <c r="K158" s="30" t="s">
        <v>872</v>
      </c>
      <c r="L158" s="30" t="s">
        <v>872</v>
      </c>
      <c r="M158" s="30" t="s">
        <v>872</v>
      </c>
      <c r="N158" s="30" t="s">
        <v>872</v>
      </c>
      <c r="O158" s="30" t="s">
        <v>871</v>
      </c>
      <c r="P158" s="30" t="s">
        <v>872</v>
      </c>
      <c r="Q158" s="30" t="s">
        <v>872</v>
      </c>
      <c r="R158" s="30" t="s">
        <v>872</v>
      </c>
      <c r="S158" s="30" t="s">
        <v>871</v>
      </c>
      <c r="T158" s="30" t="s">
        <v>872</v>
      </c>
      <c r="U158" s="30" t="s">
        <v>872</v>
      </c>
      <c r="V158" s="31"/>
    </row>
    <row r="159" spans="1:34" x14ac:dyDescent="0.2">
      <c r="A159" s="28" t="s">
        <v>1322</v>
      </c>
      <c r="B159" s="11">
        <v>16159.000000000002</v>
      </c>
      <c r="C159" s="29" t="s">
        <v>1323</v>
      </c>
      <c r="D159" s="30" t="s">
        <v>871</v>
      </c>
      <c r="E159" s="30" t="s">
        <v>871</v>
      </c>
      <c r="F159" s="30" t="s">
        <v>872</v>
      </c>
      <c r="G159" s="30" t="s">
        <v>872</v>
      </c>
      <c r="H159" s="30" t="s">
        <v>872</v>
      </c>
      <c r="I159" s="30" t="s">
        <v>872</v>
      </c>
      <c r="J159" s="30" t="s">
        <v>872</v>
      </c>
      <c r="K159" s="30" t="s">
        <v>872</v>
      </c>
      <c r="L159" s="30" t="s">
        <v>871</v>
      </c>
      <c r="M159" s="30" t="s">
        <v>871</v>
      </c>
      <c r="N159" s="30" t="s">
        <v>872</v>
      </c>
      <c r="O159" s="30" t="s">
        <v>872</v>
      </c>
      <c r="P159" s="30" t="s">
        <v>871</v>
      </c>
      <c r="Q159" s="30" t="s">
        <v>871</v>
      </c>
      <c r="R159" s="30" t="s">
        <v>872</v>
      </c>
      <c r="S159" s="30" t="s">
        <v>872</v>
      </c>
      <c r="T159" s="30" t="s">
        <v>872</v>
      </c>
      <c r="U159" s="30" t="s">
        <v>872</v>
      </c>
      <c r="V159" s="31"/>
    </row>
    <row r="160" spans="1:34" x14ac:dyDescent="0.2">
      <c r="A160" s="28" t="s">
        <v>1324</v>
      </c>
      <c r="B160" s="11">
        <v>19118</v>
      </c>
      <c r="C160" s="29" t="s">
        <v>1325</v>
      </c>
      <c r="D160" s="30" t="s">
        <v>872</v>
      </c>
      <c r="E160" s="30" t="s">
        <v>872</v>
      </c>
      <c r="F160" s="30" t="s">
        <v>871</v>
      </c>
      <c r="G160" s="30" t="s">
        <v>872</v>
      </c>
      <c r="H160" s="30" t="s">
        <v>872</v>
      </c>
      <c r="I160" s="30" t="s">
        <v>872</v>
      </c>
      <c r="J160" s="30" t="s">
        <v>872</v>
      </c>
      <c r="K160" s="30" t="s">
        <v>872</v>
      </c>
      <c r="L160" s="30" t="s">
        <v>872</v>
      </c>
      <c r="M160" s="30" t="s">
        <v>872</v>
      </c>
      <c r="N160" s="30" t="s">
        <v>871</v>
      </c>
      <c r="O160" s="30" t="s">
        <v>872</v>
      </c>
      <c r="P160" s="30" t="s">
        <v>872</v>
      </c>
      <c r="Q160" s="30" t="s">
        <v>872</v>
      </c>
      <c r="R160" s="30" t="s">
        <v>871</v>
      </c>
      <c r="S160" s="30" t="s">
        <v>872</v>
      </c>
      <c r="T160" s="30" t="s">
        <v>872</v>
      </c>
      <c r="U160" s="30" t="s">
        <v>872</v>
      </c>
      <c r="V160" s="31"/>
    </row>
    <row r="161" spans="1:34" x14ac:dyDescent="0.2">
      <c r="A161" s="28" t="s">
        <v>1326</v>
      </c>
      <c r="B161" s="11">
        <v>1331</v>
      </c>
      <c r="C161" s="29" t="s">
        <v>1327</v>
      </c>
      <c r="D161" s="30" t="s">
        <v>871</v>
      </c>
      <c r="E161" s="30" t="s">
        <v>871</v>
      </c>
      <c r="F161" s="30" t="s">
        <v>871</v>
      </c>
      <c r="G161" s="30" t="s">
        <v>871</v>
      </c>
      <c r="H161" s="30" t="s">
        <v>872</v>
      </c>
      <c r="I161" s="30" t="s">
        <v>872</v>
      </c>
      <c r="J161" s="30" t="s">
        <v>872</v>
      </c>
      <c r="K161" s="30" t="s">
        <v>872</v>
      </c>
      <c r="L161" s="30" t="s">
        <v>872</v>
      </c>
      <c r="M161" s="30" t="s">
        <v>872</v>
      </c>
      <c r="N161" s="30" t="s">
        <v>872</v>
      </c>
      <c r="O161" s="30" t="s">
        <v>872</v>
      </c>
      <c r="P161" s="30" t="s">
        <v>871</v>
      </c>
      <c r="Q161" s="30" t="s">
        <v>871</v>
      </c>
      <c r="R161" s="30" t="s">
        <v>871</v>
      </c>
      <c r="S161" s="30" t="s">
        <v>871</v>
      </c>
      <c r="T161" s="30" t="s">
        <v>872</v>
      </c>
      <c r="U161" s="30" t="s">
        <v>872</v>
      </c>
      <c r="V161" s="31"/>
    </row>
    <row r="162" spans="1:34" x14ac:dyDescent="0.2">
      <c r="A162" s="28" t="s">
        <v>1328</v>
      </c>
      <c r="B162" s="11">
        <v>341</v>
      </c>
      <c r="C162" s="29" t="s">
        <v>1123</v>
      </c>
      <c r="D162" s="30" t="s">
        <v>871</v>
      </c>
      <c r="E162" s="30" t="s">
        <v>871</v>
      </c>
      <c r="F162" s="30" t="s">
        <v>872</v>
      </c>
      <c r="G162" s="30" t="s">
        <v>872</v>
      </c>
      <c r="H162" s="30" t="s">
        <v>872</v>
      </c>
      <c r="I162" s="30" t="s">
        <v>872</v>
      </c>
      <c r="J162" s="30" t="s">
        <v>872</v>
      </c>
      <c r="K162" s="30" t="s">
        <v>872</v>
      </c>
      <c r="L162" s="30" t="s">
        <v>872</v>
      </c>
      <c r="M162" s="30" t="s">
        <v>872</v>
      </c>
      <c r="N162" s="30" t="s">
        <v>872</v>
      </c>
      <c r="O162" s="30" t="s">
        <v>872</v>
      </c>
      <c r="P162" s="30" t="s">
        <v>872</v>
      </c>
      <c r="Q162" s="30" t="s">
        <v>872</v>
      </c>
      <c r="R162" s="30" t="s">
        <v>872</v>
      </c>
      <c r="S162" s="30" t="s">
        <v>872</v>
      </c>
      <c r="T162" s="30" t="s">
        <v>872</v>
      </c>
      <c r="U162" s="30" t="s">
        <v>872</v>
      </c>
      <c r="V162" s="31"/>
    </row>
    <row r="163" spans="1:34" x14ac:dyDescent="0.2">
      <c r="A163" s="28" t="s">
        <v>1329</v>
      </c>
      <c r="B163" s="11">
        <v>385.00000000000006</v>
      </c>
      <c r="C163" s="29" t="s">
        <v>1123</v>
      </c>
      <c r="D163" s="30" t="s">
        <v>872</v>
      </c>
      <c r="E163" s="30" t="s">
        <v>872</v>
      </c>
      <c r="F163" s="30" t="s">
        <v>871</v>
      </c>
      <c r="G163" s="30" t="s">
        <v>871</v>
      </c>
      <c r="H163" s="30" t="s">
        <v>872</v>
      </c>
      <c r="I163" s="30" t="s">
        <v>872</v>
      </c>
      <c r="J163" s="30" t="s">
        <v>872</v>
      </c>
      <c r="K163" s="30" t="s">
        <v>872</v>
      </c>
      <c r="L163" s="30" t="s">
        <v>872</v>
      </c>
      <c r="M163" s="30" t="s">
        <v>872</v>
      </c>
      <c r="N163" s="30" t="s">
        <v>872</v>
      </c>
      <c r="O163" s="30" t="s">
        <v>872</v>
      </c>
      <c r="P163" s="30" t="s">
        <v>872</v>
      </c>
      <c r="Q163" s="30" t="s">
        <v>872</v>
      </c>
      <c r="R163" s="30" t="s">
        <v>872</v>
      </c>
      <c r="S163" s="30" t="s">
        <v>872</v>
      </c>
      <c r="T163" s="30" t="s">
        <v>872</v>
      </c>
      <c r="U163" s="30" t="s">
        <v>872</v>
      </c>
      <c r="V163" s="31"/>
    </row>
    <row r="164" spans="1:34" x14ac:dyDescent="0.2">
      <c r="A164" s="28" t="s">
        <v>1330</v>
      </c>
      <c r="B164" s="11">
        <v>2123</v>
      </c>
      <c r="C164" s="29" t="s">
        <v>1331</v>
      </c>
      <c r="D164" s="30" t="s">
        <v>871</v>
      </c>
      <c r="E164" s="30" t="s">
        <v>871</v>
      </c>
      <c r="F164" s="30" t="s">
        <v>871</v>
      </c>
      <c r="G164" s="30" t="s">
        <v>871</v>
      </c>
      <c r="H164" s="30" t="s">
        <v>872</v>
      </c>
      <c r="I164" s="30" t="s">
        <v>872</v>
      </c>
      <c r="J164" s="30" t="s">
        <v>872</v>
      </c>
      <c r="K164" s="30" t="s">
        <v>872</v>
      </c>
      <c r="L164" s="30" t="s">
        <v>872</v>
      </c>
      <c r="M164" s="30" t="s">
        <v>872</v>
      </c>
      <c r="N164" s="30" t="s">
        <v>872</v>
      </c>
      <c r="O164" s="30" t="s">
        <v>872</v>
      </c>
      <c r="P164" s="30" t="s">
        <v>872</v>
      </c>
      <c r="Q164" s="30" t="s">
        <v>872</v>
      </c>
      <c r="R164" s="30" t="s">
        <v>872</v>
      </c>
      <c r="S164" s="30" t="s">
        <v>872</v>
      </c>
      <c r="T164" s="30" t="s">
        <v>872</v>
      </c>
      <c r="U164" s="30" t="s">
        <v>872</v>
      </c>
      <c r="V164" s="31"/>
    </row>
    <row r="165" spans="1:34" x14ac:dyDescent="0.2">
      <c r="A165" s="28" t="s">
        <v>1128</v>
      </c>
      <c r="B165" s="11">
        <v>1881.0000000000002</v>
      </c>
      <c r="C165" s="29" t="s">
        <v>1129</v>
      </c>
      <c r="D165" s="30" t="s">
        <v>871</v>
      </c>
      <c r="E165" s="30" t="s">
        <v>871</v>
      </c>
      <c r="F165" s="30" t="s">
        <v>871</v>
      </c>
      <c r="G165" s="30" t="s">
        <v>871</v>
      </c>
      <c r="H165" s="30" t="s">
        <v>872</v>
      </c>
      <c r="I165" s="30" t="s">
        <v>872</v>
      </c>
      <c r="J165" s="30" t="s">
        <v>872</v>
      </c>
      <c r="K165" s="30" t="s">
        <v>872</v>
      </c>
      <c r="L165" s="30" t="s">
        <v>872</v>
      </c>
      <c r="M165" s="30" t="s">
        <v>872</v>
      </c>
      <c r="N165" s="30" t="s">
        <v>872</v>
      </c>
      <c r="O165" s="30" t="s">
        <v>872</v>
      </c>
      <c r="P165" s="30" t="s">
        <v>872</v>
      </c>
      <c r="Q165" s="30" t="s">
        <v>872</v>
      </c>
      <c r="R165" s="30" t="s">
        <v>872</v>
      </c>
      <c r="S165" s="30" t="s">
        <v>872</v>
      </c>
      <c r="T165" s="30" t="s">
        <v>872</v>
      </c>
      <c r="U165" s="30" t="s">
        <v>872</v>
      </c>
      <c r="V165" s="31"/>
    </row>
    <row r="166" spans="1:34" x14ac:dyDescent="0.2">
      <c r="A166" s="28" t="s">
        <v>1332</v>
      </c>
      <c r="B166" s="11">
        <v>836.00000000000011</v>
      </c>
      <c r="C166" s="29" t="s">
        <v>1333</v>
      </c>
      <c r="D166" s="30" t="s">
        <v>871</v>
      </c>
      <c r="E166" s="30" t="s">
        <v>871</v>
      </c>
      <c r="F166" s="30" t="s">
        <v>871</v>
      </c>
      <c r="G166" s="30" t="s">
        <v>871</v>
      </c>
      <c r="H166" s="30" t="s">
        <v>872</v>
      </c>
      <c r="I166" s="30" t="s">
        <v>872</v>
      </c>
      <c r="J166" s="30" t="s">
        <v>872</v>
      </c>
      <c r="K166" s="30" t="s">
        <v>872</v>
      </c>
      <c r="L166" s="30" t="s">
        <v>871</v>
      </c>
      <c r="M166" s="30" t="s">
        <v>871</v>
      </c>
      <c r="N166" s="30" t="s">
        <v>871</v>
      </c>
      <c r="O166" s="30" t="s">
        <v>871</v>
      </c>
      <c r="P166" s="30" t="s">
        <v>871</v>
      </c>
      <c r="Q166" s="30" t="s">
        <v>871</v>
      </c>
      <c r="R166" s="30" t="s">
        <v>871</v>
      </c>
      <c r="S166" s="30" t="s">
        <v>871</v>
      </c>
      <c r="T166" s="30" t="s">
        <v>871</v>
      </c>
      <c r="U166" s="30" t="s">
        <v>871</v>
      </c>
      <c r="V166" s="31"/>
    </row>
    <row r="167" spans="1:34" x14ac:dyDescent="0.2">
      <c r="A167" s="28" t="s">
        <v>1334</v>
      </c>
      <c r="B167" s="11">
        <v>759.00000000000011</v>
      </c>
      <c r="C167" s="29" t="s">
        <v>1335</v>
      </c>
      <c r="D167" s="30" t="s">
        <v>872</v>
      </c>
      <c r="E167" s="30" t="s">
        <v>872</v>
      </c>
      <c r="F167" s="30" t="s">
        <v>872</v>
      </c>
      <c r="G167" s="30" t="s">
        <v>872</v>
      </c>
      <c r="H167" s="30" t="s">
        <v>872</v>
      </c>
      <c r="I167" s="30" t="s">
        <v>872</v>
      </c>
      <c r="J167" s="30" t="s">
        <v>872</v>
      </c>
      <c r="K167" s="30" t="s">
        <v>872</v>
      </c>
      <c r="L167" s="30" t="s">
        <v>872</v>
      </c>
      <c r="M167" s="30" t="s">
        <v>872</v>
      </c>
      <c r="N167" s="30" t="s">
        <v>872</v>
      </c>
      <c r="O167" s="30" t="s">
        <v>872</v>
      </c>
      <c r="P167" s="30" t="s">
        <v>871</v>
      </c>
      <c r="Q167" s="30" t="s">
        <v>871</v>
      </c>
      <c r="R167" s="30" t="s">
        <v>871</v>
      </c>
      <c r="S167" s="30" t="s">
        <v>871</v>
      </c>
      <c r="T167" s="30" t="s">
        <v>872</v>
      </c>
      <c r="U167" s="30" t="s">
        <v>872</v>
      </c>
      <c r="V167" s="31"/>
    </row>
    <row r="168" spans="1:34" x14ac:dyDescent="0.2">
      <c r="A168" s="76" t="s">
        <v>1136</v>
      </c>
      <c r="B168" s="76">
        <v>0</v>
      </c>
      <c r="C168" s="76"/>
      <c r="D168" s="81"/>
      <c r="E168" s="81"/>
      <c r="F168" s="81"/>
      <c r="G168" s="81"/>
      <c r="H168" s="81"/>
      <c r="I168" s="81"/>
      <c r="J168" s="81"/>
      <c r="K168" s="81"/>
      <c r="L168" s="81"/>
      <c r="M168" s="81"/>
      <c r="N168" s="81"/>
      <c r="O168" s="81"/>
      <c r="P168" s="81"/>
      <c r="Q168" s="81"/>
      <c r="R168" s="81"/>
      <c r="S168" s="81"/>
      <c r="T168" s="81"/>
      <c r="U168" s="81"/>
      <c r="V168" s="27"/>
      <c r="W168" s="24"/>
      <c r="X168" s="24"/>
      <c r="Y168" s="24"/>
      <c r="Z168" s="24"/>
      <c r="AA168" s="24"/>
      <c r="AB168" s="24"/>
      <c r="AC168" s="24"/>
      <c r="AD168" s="24"/>
      <c r="AE168" s="24"/>
      <c r="AF168" s="24"/>
      <c r="AG168" s="24"/>
      <c r="AH168" s="24"/>
    </row>
    <row r="169" spans="1:34" ht="19.5" x14ac:dyDescent="0.2">
      <c r="A169" s="28" t="s">
        <v>1137</v>
      </c>
      <c r="B169" s="11">
        <v>737.00000000000011</v>
      </c>
      <c r="C169" s="29" t="s">
        <v>1138</v>
      </c>
      <c r="D169" s="30" t="s">
        <v>871</v>
      </c>
      <c r="E169" s="30" t="s">
        <v>871</v>
      </c>
      <c r="F169" s="30" t="s">
        <v>871</v>
      </c>
      <c r="G169" s="30" t="s">
        <v>871</v>
      </c>
      <c r="H169" s="30" t="s">
        <v>871</v>
      </c>
      <c r="I169" s="30" t="s">
        <v>871</v>
      </c>
      <c r="J169" s="30" t="s">
        <v>871</v>
      </c>
      <c r="K169" s="30" t="s">
        <v>871</v>
      </c>
      <c r="L169" s="30" t="s">
        <v>871</v>
      </c>
      <c r="M169" s="30" t="s">
        <v>871</v>
      </c>
      <c r="N169" s="30" t="s">
        <v>871</v>
      </c>
      <c r="O169" s="30" t="s">
        <v>871</v>
      </c>
      <c r="P169" s="30" t="s">
        <v>871</v>
      </c>
      <c r="Q169" s="30" t="s">
        <v>871</v>
      </c>
      <c r="R169" s="30" t="s">
        <v>871</v>
      </c>
      <c r="S169" s="30" t="s">
        <v>871</v>
      </c>
      <c r="T169" s="30" t="s">
        <v>871</v>
      </c>
      <c r="U169" s="30" t="s">
        <v>871</v>
      </c>
      <c r="V169" s="31"/>
    </row>
    <row r="170" spans="1:34" ht="19.5" x14ac:dyDescent="0.2">
      <c r="A170" s="28" t="s">
        <v>1139</v>
      </c>
      <c r="B170" s="11">
        <v>2079</v>
      </c>
      <c r="C170" s="29" t="s">
        <v>1140</v>
      </c>
      <c r="D170" s="30" t="s">
        <v>871</v>
      </c>
      <c r="E170" s="30" t="s">
        <v>871</v>
      </c>
      <c r="F170" s="30" t="s">
        <v>871</v>
      </c>
      <c r="G170" s="30" t="s">
        <v>871</v>
      </c>
      <c r="H170" s="30" t="s">
        <v>871</v>
      </c>
      <c r="I170" s="30" t="s">
        <v>871</v>
      </c>
      <c r="J170" s="30" t="s">
        <v>871</v>
      </c>
      <c r="K170" s="30" t="s">
        <v>871</v>
      </c>
      <c r="L170" s="30" t="s">
        <v>871</v>
      </c>
      <c r="M170" s="30" t="s">
        <v>871</v>
      </c>
      <c r="N170" s="30" t="s">
        <v>871</v>
      </c>
      <c r="O170" s="30" t="s">
        <v>871</v>
      </c>
      <c r="P170" s="30" t="s">
        <v>871</v>
      </c>
      <c r="Q170" s="30" t="s">
        <v>871</v>
      </c>
      <c r="R170" s="30" t="s">
        <v>871</v>
      </c>
      <c r="S170" s="30" t="s">
        <v>871</v>
      </c>
      <c r="T170" s="30" t="s">
        <v>871</v>
      </c>
      <c r="U170" s="30" t="s">
        <v>871</v>
      </c>
    </row>
    <row r="171" spans="1:34" ht="19.5" x14ac:dyDescent="0.2">
      <c r="A171" s="28" t="s">
        <v>1141</v>
      </c>
      <c r="B171" s="11">
        <v>1045</v>
      </c>
      <c r="C171" s="29" t="s">
        <v>1142</v>
      </c>
      <c r="D171" s="30" t="s">
        <v>871</v>
      </c>
      <c r="E171" s="30" t="s">
        <v>871</v>
      </c>
      <c r="F171" s="30" t="s">
        <v>871</v>
      </c>
      <c r="G171" s="30" t="s">
        <v>871</v>
      </c>
      <c r="H171" s="30" t="s">
        <v>871</v>
      </c>
      <c r="I171" s="30" t="s">
        <v>871</v>
      </c>
      <c r="J171" s="30" t="s">
        <v>871</v>
      </c>
      <c r="K171" s="30" t="s">
        <v>871</v>
      </c>
      <c r="L171" s="30" t="s">
        <v>871</v>
      </c>
      <c r="M171" s="30" t="s">
        <v>871</v>
      </c>
      <c r="N171" s="30" t="s">
        <v>871</v>
      </c>
      <c r="O171" s="30" t="s">
        <v>871</v>
      </c>
      <c r="P171" s="30" t="s">
        <v>871</v>
      </c>
      <c r="Q171" s="30" t="s">
        <v>871</v>
      </c>
      <c r="R171" s="30" t="s">
        <v>871</v>
      </c>
      <c r="S171" s="30" t="s">
        <v>871</v>
      </c>
      <c r="T171" s="30" t="s">
        <v>871</v>
      </c>
      <c r="U171" s="30" t="s">
        <v>871</v>
      </c>
    </row>
    <row r="172" spans="1:34" x14ac:dyDescent="0.2">
      <c r="A172" s="28" t="s">
        <v>1143</v>
      </c>
      <c r="B172" s="11">
        <v>1980.0000000000002</v>
      </c>
      <c r="C172" s="29" t="s">
        <v>1144</v>
      </c>
      <c r="D172" s="30" t="s">
        <v>872</v>
      </c>
      <c r="E172" s="30" t="s">
        <v>872</v>
      </c>
      <c r="F172" s="30" t="s">
        <v>872</v>
      </c>
      <c r="G172" s="30" t="s">
        <v>872</v>
      </c>
      <c r="H172" s="30" t="s">
        <v>872</v>
      </c>
      <c r="I172" s="30" t="s">
        <v>872</v>
      </c>
      <c r="J172" s="30" t="s">
        <v>872</v>
      </c>
      <c r="K172" s="30" t="s">
        <v>872</v>
      </c>
      <c r="L172" s="30" t="s">
        <v>871</v>
      </c>
      <c r="M172" s="30" t="s">
        <v>871</v>
      </c>
      <c r="N172" s="30" t="s">
        <v>871</v>
      </c>
      <c r="O172" s="30" t="s">
        <v>871</v>
      </c>
      <c r="P172" s="30" t="s">
        <v>871</v>
      </c>
      <c r="Q172" s="30" t="s">
        <v>871</v>
      </c>
      <c r="R172" s="30" t="s">
        <v>871</v>
      </c>
      <c r="S172" s="30" t="s">
        <v>871</v>
      </c>
      <c r="T172" s="30" t="s">
        <v>871</v>
      </c>
      <c r="U172" s="30" t="s">
        <v>871</v>
      </c>
    </row>
    <row r="173" spans="1:34" x14ac:dyDescent="0.2">
      <c r="A173" s="28" t="s">
        <v>1145</v>
      </c>
      <c r="B173" s="11">
        <v>1342</v>
      </c>
      <c r="C173" s="29" t="s">
        <v>1146</v>
      </c>
      <c r="D173" s="30" t="s">
        <v>871</v>
      </c>
      <c r="E173" s="30" t="s">
        <v>871</v>
      </c>
      <c r="F173" s="30" t="s">
        <v>871</v>
      </c>
      <c r="G173" s="30" t="s">
        <v>871</v>
      </c>
      <c r="H173" s="30" t="s">
        <v>872</v>
      </c>
      <c r="I173" s="30" t="s">
        <v>872</v>
      </c>
      <c r="J173" s="30" t="s">
        <v>872</v>
      </c>
      <c r="K173" s="30" t="s">
        <v>872</v>
      </c>
      <c r="L173" s="30" t="s">
        <v>872</v>
      </c>
      <c r="M173" s="30" t="s">
        <v>872</v>
      </c>
      <c r="N173" s="30" t="s">
        <v>872</v>
      </c>
      <c r="O173" s="30" t="s">
        <v>872</v>
      </c>
      <c r="P173" s="30" t="s">
        <v>871</v>
      </c>
      <c r="Q173" s="30" t="s">
        <v>871</v>
      </c>
      <c r="R173" s="30" t="s">
        <v>871</v>
      </c>
      <c r="S173" s="30" t="s">
        <v>871</v>
      </c>
      <c r="T173" s="30" t="s">
        <v>872</v>
      </c>
      <c r="U173" s="30" t="s">
        <v>872</v>
      </c>
    </row>
    <row r="174" spans="1:34" x14ac:dyDescent="0.2">
      <c r="A174" s="28" t="s">
        <v>1147</v>
      </c>
      <c r="B174" s="11">
        <v>1298</v>
      </c>
      <c r="C174" s="29" t="s">
        <v>1148</v>
      </c>
      <c r="D174" s="30" t="s">
        <v>871</v>
      </c>
      <c r="E174" s="30" t="s">
        <v>871</v>
      </c>
      <c r="F174" s="30" t="s">
        <v>871</v>
      </c>
      <c r="G174" s="30" t="s">
        <v>871</v>
      </c>
      <c r="H174" s="30" t="s">
        <v>872</v>
      </c>
      <c r="I174" s="30" t="s">
        <v>872</v>
      </c>
      <c r="J174" s="30" t="s">
        <v>872</v>
      </c>
      <c r="K174" s="30" t="s">
        <v>872</v>
      </c>
      <c r="L174" s="30" t="s">
        <v>871</v>
      </c>
      <c r="M174" s="30" t="s">
        <v>871</v>
      </c>
      <c r="N174" s="30" t="s">
        <v>871</v>
      </c>
      <c r="O174" s="30" t="s">
        <v>871</v>
      </c>
      <c r="P174" s="30" t="s">
        <v>871</v>
      </c>
      <c r="Q174" s="30" t="s">
        <v>871</v>
      </c>
      <c r="R174" s="30" t="s">
        <v>871</v>
      </c>
      <c r="S174" s="30" t="s">
        <v>871</v>
      </c>
      <c r="T174" s="30" t="s">
        <v>871</v>
      </c>
      <c r="U174" s="30" t="s">
        <v>871</v>
      </c>
    </row>
    <row r="175" spans="1:34" ht="19.5" x14ac:dyDescent="0.2">
      <c r="A175" s="28" t="s">
        <v>1149</v>
      </c>
      <c r="B175" s="11">
        <v>473.00000000000006</v>
      </c>
      <c r="C175" s="29" t="s">
        <v>1150</v>
      </c>
      <c r="D175" s="30" t="s">
        <v>871</v>
      </c>
      <c r="E175" s="30" t="s">
        <v>871</v>
      </c>
      <c r="F175" s="30" t="s">
        <v>871</v>
      </c>
      <c r="G175" s="30" t="s">
        <v>871</v>
      </c>
      <c r="H175" s="30" t="s">
        <v>871</v>
      </c>
      <c r="I175" s="30" t="s">
        <v>871</v>
      </c>
      <c r="J175" s="30" t="s">
        <v>871</v>
      </c>
      <c r="K175" s="30" t="s">
        <v>871</v>
      </c>
      <c r="L175" s="30" t="s">
        <v>871</v>
      </c>
      <c r="M175" s="30" t="s">
        <v>871</v>
      </c>
      <c r="N175" s="30" t="s">
        <v>871</v>
      </c>
      <c r="O175" s="30" t="s">
        <v>871</v>
      </c>
      <c r="P175" s="30" t="s">
        <v>871</v>
      </c>
      <c r="Q175" s="30" t="s">
        <v>871</v>
      </c>
      <c r="R175" s="30" t="s">
        <v>871</v>
      </c>
      <c r="S175" s="30" t="s">
        <v>871</v>
      </c>
      <c r="T175" s="30" t="s">
        <v>871</v>
      </c>
      <c r="U175" s="30" t="s">
        <v>871</v>
      </c>
    </row>
    <row r="176" spans="1:34" ht="19.5" x14ac:dyDescent="0.2">
      <c r="A176" s="28" t="s">
        <v>1151</v>
      </c>
      <c r="B176" s="11">
        <v>418.00000000000006</v>
      </c>
      <c r="C176" s="29" t="s">
        <v>1152</v>
      </c>
      <c r="D176" s="30" t="s">
        <v>871</v>
      </c>
      <c r="E176" s="30" t="s">
        <v>871</v>
      </c>
      <c r="F176" s="30" t="s">
        <v>871</v>
      </c>
      <c r="G176" s="30" t="s">
        <v>871</v>
      </c>
      <c r="H176" s="30" t="s">
        <v>871</v>
      </c>
      <c r="I176" s="30" t="s">
        <v>871</v>
      </c>
      <c r="J176" s="30" t="s">
        <v>871</v>
      </c>
      <c r="K176" s="30" t="s">
        <v>871</v>
      </c>
      <c r="L176" s="30" t="s">
        <v>871</v>
      </c>
      <c r="M176" s="30" t="s">
        <v>871</v>
      </c>
      <c r="N176" s="30" t="s">
        <v>871</v>
      </c>
      <c r="O176" s="30" t="s">
        <v>871</v>
      </c>
      <c r="P176" s="30" t="s">
        <v>871</v>
      </c>
      <c r="Q176" s="30" t="s">
        <v>871</v>
      </c>
      <c r="R176" s="30" t="s">
        <v>871</v>
      </c>
      <c r="S176" s="30" t="s">
        <v>871</v>
      </c>
      <c r="T176" s="30" t="s">
        <v>871</v>
      </c>
      <c r="U176" s="30" t="s">
        <v>871</v>
      </c>
    </row>
    <row r="177" spans="1:21" x14ac:dyDescent="0.2">
      <c r="A177" s="28" t="s">
        <v>1336</v>
      </c>
      <c r="B177" s="11">
        <v>12661.000000000002</v>
      </c>
      <c r="C177" s="29" t="s">
        <v>1337</v>
      </c>
      <c r="D177" s="30" t="s">
        <v>871</v>
      </c>
      <c r="E177" s="30" t="s">
        <v>871</v>
      </c>
      <c r="F177" s="30" t="s">
        <v>871</v>
      </c>
      <c r="G177" s="30" t="s">
        <v>871</v>
      </c>
      <c r="H177" s="30" t="s">
        <v>872</v>
      </c>
      <c r="I177" s="30" t="s">
        <v>872</v>
      </c>
      <c r="J177" s="30" t="s">
        <v>872</v>
      </c>
      <c r="K177" s="30" t="s">
        <v>872</v>
      </c>
      <c r="L177" s="30" t="s">
        <v>872</v>
      </c>
      <c r="M177" s="30" t="s">
        <v>872</v>
      </c>
      <c r="N177" s="30" t="s">
        <v>872</v>
      </c>
      <c r="O177" s="30" t="s">
        <v>872</v>
      </c>
      <c r="P177" s="30" t="s">
        <v>872</v>
      </c>
      <c r="Q177" s="30" t="s">
        <v>872</v>
      </c>
      <c r="R177" s="30" t="s">
        <v>872</v>
      </c>
      <c r="S177" s="30" t="s">
        <v>872</v>
      </c>
      <c r="T177" s="30" t="s">
        <v>872</v>
      </c>
      <c r="U177" s="30" t="s">
        <v>872</v>
      </c>
    </row>
    <row r="178" spans="1:21" x14ac:dyDescent="0.2">
      <c r="A178" s="28" t="s">
        <v>1155</v>
      </c>
      <c r="B178" s="11">
        <v>506.00000000000006</v>
      </c>
      <c r="C178" s="29" t="s">
        <v>1156</v>
      </c>
      <c r="D178" s="30" t="s">
        <v>872</v>
      </c>
      <c r="E178" s="30" t="s">
        <v>872</v>
      </c>
      <c r="F178" s="30" t="s">
        <v>872</v>
      </c>
      <c r="G178" s="30" t="s">
        <v>872</v>
      </c>
      <c r="H178" s="30" t="s">
        <v>872</v>
      </c>
      <c r="I178" s="30" t="s">
        <v>872</v>
      </c>
      <c r="J178" s="30" t="s">
        <v>872</v>
      </c>
      <c r="K178" s="30" t="s">
        <v>872</v>
      </c>
      <c r="L178" s="30" t="s">
        <v>872</v>
      </c>
      <c r="M178" s="30" t="s">
        <v>872</v>
      </c>
      <c r="N178" s="30" t="s">
        <v>872</v>
      </c>
      <c r="O178" s="30" t="s">
        <v>872</v>
      </c>
      <c r="P178" s="30" t="s">
        <v>871</v>
      </c>
      <c r="Q178" s="30" t="s">
        <v>871</v>
      </c>
      <c r="R178" s="30" t="s">
        <v>871</v>
      </c>
      <c r="S178" s="30" t="s">
        <v>871</v>
      </c>
      <c r="T178" s="30" t="s">
        <v>871</v>
      </c>
      <c r="U178" s="30" t="s">
        <v>871</v>
      </c>
    </row>
  </sheetData>
  <mergeCells count="29">
    <mergeCell ref="A168:C168"/>
    <mergeCell ref="D168:U168"/>
    <mergeCell ref="A140:C140"/>
    <mergeCell ref="D140:U140"/>
    <mergeCell ref="A148:C148"/>
    <mergeCell ref="D148:U148"/>
    <mergeCell ref="A155:C155"/>
    <mergeCell ref="D155:U155"/>
    <mergeCell ref="A35:C35"/>
    <mergeCell ref="D35:U35"/>
    <mergeCell ref="A55:C55"/>
    <mergeCell ref="D55:U55"/>
    <mergeCell ref="A127:C127"/>
    <mergeCell ref="D127:U127"/>
    <mergeCell ref="A4:C4"/>
    <mergeCell ref="D4:U4"/>
    <mergeCell ref="A21:C21"/>
    <mergeCell ref="D21:U21"/>
    <mergeCell ref="A31:C31"/>
    <mergeCell ref="D31:U31"/>
    <mergeCell ref="A1:U1"/>
    <mergeCell ref="A2:A3"/>
    <mergeCell ref="B2:B3"/>
    <mergeCell ref="C2:C3"/>
    <mergeCell ref="D2:G2"/>
    <mergeCell ref="H2:K2"/>
    <mergeCell ref="L2:O2"/>
    <mergeCell ref="P2:S2"/>
    <mergeCell ref="T2:U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1"/>
  <sheetViews>
    <sheetView showGridLines="0" zoomScale="145" zoomScaleNormal="145" workbookViewId="0">
      <pane ySplit="3" topLeftCell="A4" activePane="bottomLeft" state="frozen"/>
      <selection pane="bottomLeft" sqref="A1:V1"/>
    </sheetView>
  </sheetViews>
  <sheetFormatPr defaultRowHeight="12.75" x14ac:dyDescent="0.2"/>
  <cols>
    <col min="1" max="1" width="21" style="36" bestFit="1" customWidth="1"/>
    <col min="2" max="2" width="8.1640625" style="45" bestFit="1" customWidth="1"/>
    <col min="3" max="3" width="109.6640625" style="46" bestFit="1" customWidth="1"/>
    <col min="4" max="22" width="3.33203125" style="36" bestFit="1" customWidth="1"/>
    <col min="23" max="23" width="10.5" style="36" customWidth="1"/>
    <col min="24" max="16384" width="9.33203125" style="36"/>
  </cols>
  <sheetData>
    <row r="1" spans="1:23" x14ac:dyDescent="0.2">
      <c r="A1" s="82" t="s">
        <v>2272</v>
      </c>
      <c r="B1" s="82"/>
      <c r="C1" s="82"/>
      <c r="D1" s="82"/>
      <c r="E1" s="82"/>
      <c r="F1" s="82"/>
      <c r="G1" s="82"/>
      <c r="H1" s="82"/>
      <c r="I1" s="82"/>
      <c r="J1" s="82"/>
      <c r="K1" s="82"/>
      <c r="L1" s="82"/>
      <c r="M1" s="82"/>
      <c r="N1" s="82"/>
      <c r="O1" s="82"/>
      <c r="P1" s="82"/>
      <c r="Q1" s="82"/>
      <c r="R1" s="82"/>
      <c r="S1" s="82"/>
      <c r="T1" s="82"/>
      <c r="U1" s="82"/>
      <c r="V1" s="82"/>
      <c r="W1" s="39"/>
    </row>
    <row r="2" spans="1:23" x14ac:dyDescent="0.2">
      <c r="A2" s="83" t="s">
        <v>860</v>
      </c>
      <c r="B2" s="83" t="s">
        <v>861</v>
      </c>
      <c r="C2" s="83" t="s">
        <v>862</v>
      </c>
      <c r="D2" s="78" t="s">
        <v>863</v>
      </c>
      <c r="E2" s="79"/>
      <c r="F2" s="79"/>
      <c r="G2" s="79"/>
      <c r="H2" s="80"/>
      <c r="I2" s="78" t="s">
        <v>864</v>
      </c>
      <c r="J2" s="79"/>
      <c r="K2" s="79"/>
      <c r="L2" s="80"/>
      <c r="M2" s="78" t="s">
        <v>865</v>
      </c>
      <c r="N2" s="79"/>
      <c r="O2" s="79"/>
      <c r="P2" s="79"/>
      <c r="Q2" s="80"/>
      <c r="R2" s="78" t="s">
        <v>866</v>
      </c>
      <c r="S2" s="79"/>
      <c r="T2" s="79"/>
      <c r="U2" s="79"/>
      <c r="V2" s="80"/>
      <c r="W2" s="40"/>
    </row>
    <row r="3" spans="1:23" x14ac:dyDescent="0.2">
      <c r="A3" s="84"/>
      <c r="B3" s="84"/>
      <c r="C3" s="84"/>
      <c r="D3" s="41">
        <v>130</v>
      </c>
      <c r="E3" s="41">
        <v>150</v>
      </c>
      <c r="F3" s="41">
        <v>180</v>
      </c>
      <c r="G3" s="41">
        <v>200</v>
      </c>
      <c r="H3" s="41">
        <v>250</v>
      </c>
      <c r="I3" s="41">
        <v>130</v>
      </c>
      <c r="J3" s="41">
        <v>150</v>
      </c>
      <c r="K3" s="41">
        <v>200</v>
      </c>
      <c r="L3" s="41">
        <v>250</v>
      </c>
      <c r="M3" s="41">
        <v>130</v>
      </c>
      <c r="N3" s="41">
        <v>150</v>
      </c>
      <c r="O3" s="41">
        <v>180</v>
      </c>
      <c r="P3" s="41">
        <v>200</v>
      </c>
      <c r="Q3" s="41">
        <v>250</v>
      </c>
      <c r="R3" s="41">
        <v>130</v>
      </c>
      <c r="S3" s="41">
        <v>150</v>
      </c>
      <c r="T3" s="41">
        <v>180</v>
      </c>
      <c r="U3" s="41">
        <v>200</v>
      </c>
      <c r="V3" s="41">
        <v>250</v>
      </c>
      <c r="W3" s="40"/>
    </row>
    <row r="4" spans="1:23" x14ac:dyDescent="0.2">
      <c r="A4" s="85" t="s">
        <v>868</v>
      </c>
      <c r="B4" s="85"/>
      <c r="C4" s="85"/>
      <c r="D4" s="81"/>
      <c r="E4" s="81"/>
      <c r="F4" s="81"/>
      <c r="G4" s="81"/>
      <c r="H4" s="81"/>
      <c r="I4" s="81"/>
      <c r="J4" s="81"/>
      <c r="K4" s="81"/>
      <c r="L4" s="81"/>
      <c r="M4" s="81"/>
      <c r="N4" s="81"/>
      <c r="O4" s="81"/>
      <c r="P4" s="81"/>
      <c r="Q4" s="81"/>
      <c r="R4" s="81"/>
      <c r="S4" s="81"/>
      <c r="T4" s="81"/>
      <c r="U4" s="81"/>
      <c r="V4" s="81"/>
      <c r="W4" s="39"/>
    </row>
    <row r="5" spans="1:23" x14ac:dyDescent="0.2">
      <c r="A5" s="28" t="s">
        <v>1338</v>
      </c>
      <c r="B5" s="32">
        <v>1188</v>
      </c>
      <c r="C5" s="42" t="s">
        <v>1339</v>
      </c>
      <c r="D5" s="30" t="s">
        <v>871</v>
      </c>
      <c r="E5" s="30" t="s">
        <v>871</v>
      </c>
      <c r="F5" s="30" t="s">
        <v>871</v>
      </c>
      <c r="G5" s="30" t="s">
        <v>871</v>
      </c>
      <c r="H5" s="30" t="s">
        <v>871</v>
      </c>
      <c r="I5" s="30" t="s">
        <v>872</v>
      </c>
      <c r="J5" s="30" t="s">
        <v>872</v>
      </c>
      <c r="K5" s="30" t="s">
        <v>872</v>
      </c>
      <c r="L5" s="30" t="s">
        <v>872</v>
      </c>
      <c r="M5" s="30" t="s">
        <v>872</v>
      </c>
      <c r="N5" s="30" t="s">
        <v>872</v>
      </c>
      <c r="O5" s="30" t="s">
        <v>872</v>
      </c>
      <c r="P5" s="30" t="s">
        <v>872</v>
      </c>
      <c r="Q5" s="30" t="s">
        <v>872</v>
      </c>
      <c r="R5" s="30" t="s">
        <v>871</v>
      </c>
      <c r="S5" s="30" t="s">
        <v>871</v>
      </c>
      <c r="T5" s="30" t="s">
        <v>871</v>
      </c>
      <c r="U5" s="30" t="s">
        <v>871</v>
      </c>
      <c r="V5" s="30" t="s">
        <v>871</v>
      </c>
      <c r="W5" s="40"/>
    </row>
    <row r="6" spans="1:23" x14ac:dyDescent="0.2">
      <c r="A6" s="28" t="s">
        <v>1340</v>
      </c>
      <c r="B6" s="32">
        <v>1342</v>
      </c>
      <c r="C6" s="42" t="s">
        <v>1341</v>
      </c>
      <c r="D6" s="30" t="s">
        <v>872</v>
      </c>
      <c r="E6" s="30" t="s">
        <v>872</v>
      </c>
      <c r="F6" s="30" t="s">
        <v>872</v>
      </c>
      <c r="G6" s="30" t="s">
        <v>872</v>
      </c>
      <c r="H6" s="30" t="s">
        <v>872</v>
      </c>
      <c r="I6" s="30" t="s">
        <v>872</v>
      </c>
      <c r="J6" s="30" t="s">
        <v>872</v>
      </c>
      <c r="K6" s="30" t="s">
        <v>872</v>
      </c>
      <c r="L6" s="30" t="s">
        <v>872</v>
      </c>
      <c r="M6" s="30" t="s">
        <v>872</v>
      </c>
      <c r="N6" s="30" t="s">
        <v>872</v>
      </c>
      <c r="O6" s="30" t="s">
        <v>872</v>
      </c>
      <c r="P6" s="30" t="s">
        <v>872</v>
      </c>
      <c r="Q6" s="30" t="s">
        <v>872</v>
      </c>
      <c r="R6" s="30" t="s">
        <v>871</v>
      </c>
      <c r="S6" s="30" t="s">
        <v>871</v>
      </c>
      <c r="T6" s="30" t="s">
        <v>871</v>
      </c>
      <c r="U6" s="30" t="s">
        <v>871</v>
      </c>
      <c r="V6" s="30" t="s">
        <v>871</v>
      </c>
      <c r="W6" s="40"/>
    </row>
    <row r="7" spans="1:23" x14ac:dyDescent="0.2">
      <c r="A7" s="28" t="s">
        <v>875</v>
      </c>
      <c r="B7" s="32">
        <v>440.00000000000006</v>
      </c>
      <c r="C7" s="42" t="s">
        <v>876</v>
      </c>
      <c r="D7" s="30" t="s">
        <v>872</v>
      </c>
      <c r="E7" s="30" t="s">
        <v>872</v>
      </c>
      <c r="F7" s="30" t="s">
        <v>872</v>
      </c>
      <c r="G7" s="30" t="s">
        <v>872</v>
      </c>
      <c r="H7" s="30" t="s">
        <v>872</v>
      </c>
      <c r="I7" s="30" t="s">
        <v>871</v>
      </c>
      <c r="J7" s="30" t="s">
        <v>872</v>
      </c>
      <c r="K7" s="30" t="s">
        <v>872</v>
      </c>
      <c r="L7" s="30" t="s">
        <v>872</v>
      </c>
      <c r="M7" s="30" t="s">
        <v>872</v>
      </c>
      <c r="N7" s="30" t="s">
        <v>872</v>
      </c>
      <c r="O7" s="30" t="s">
        <v>872</v>
      </c>
      <c r="P7" s="30" t="s">
        <v>872</v>
      </c>
      <c r="Q7" s="30" t="s">
        <v>872</v>
      </c>
      <c r="R7" s="30" t="s">
        <v>872</v>
      </c>
      <c r="S7" s="30" t="s">
        <v>872</v>
      </c>
      <c r="T7" s="30" t="s">
        <v>872</v>
      </c>
      <c r="U7" s="30" t="s">
        <v>872</v>
      </c>
      <c r="V7" s="30" t="s">
        <v>872</v>
      </c>
      <c r="W7" s="40"/>
    </row>
    <row r="8" spans="1:23" x14ac:dyDescent="0.2">
      <c r="A8" s="28" t="s">
        <v>1342</v>
      </c>
      <c r="B8" s="32">
        <v>539</v>
      </c>
      <c r="C8" s="42" t="s">
        <v>1343</v>
      </c>
      <c r="D8" s="30" t="s">
        <v>871</v>
      </c>
      <c r="E8" s="30" t="s">
        <v>871</v>
      </c>
      <c r="F8" s="30" t="s">
        <v>871</v>
      </c>
      <c r="G8" s="30" t="s">
        <v>871</v>
      </c>
      <c r="H8" s="30" t="s">
        <v>871</v>
      </c>
      <c r="I8" s="30" t="s">
        <v>872</v>
      </c>
      <c r="J8" s="30" t="s">
        <v>871</v>
      </c>
      <c r="K8" s="30" t="s">
        <v>871</v>
      </c>
      <c r="L8" s="30" t="s">
        <v>871</v>
      </c>
      <c r="M8" s="30" t="s">
        <v>872</v>
      </c>
      <c r="N8" s="30" t="s">
        <v>872</v>
      </c>
      <c r="O8" s="30" t="s">
        <v>872</v>
      </c>
      <c r="P8" s="30" t="s">
        <v>872</v>
      </c>
      <c r="Q8" s="30" t="s">
        <v>872</v>
      </c>
      <c r="R8" s="30" t="s">
        <v>871</v>
      </c>
      <c r="S8" s="30" t="s">
        <v>871</v>
      </c>
      <c r="T8" s="30" t="s">
        <v>871</v>
      </c>
      <c r="U8" s="30" t="s">
        <v>871</v>
      </c>
      <c r="V8" s="30" t="s">
        <v>871</v>
      </c>
      <c r="W8" s="40"/>
    </row>
    <row r="9" spans="1:23" x14ac:dyDescent="0.2">
      <c r="A9" s="28" t="s">
        <v>1344</v>
      </c>
      <c r="B9" s="32">
        <v>7788.0000000000009</v>
      </c>
      <c r="C9" s="42" t="s">
        <v>1345</v>
      </c>
      <c r="D9" s="30" t="s">
        <v>872</v>
      </c>
      <c r="E9" s="30" t="s">
        <v>872</v>
      </c>
      <c r="F9" s="30" t="s">
        <v>872</v>
      </c>
      <c r="G9" s="30" t="s">
        <v>872</v>
      </c>
      <c r="H9" s="30" t="s">
        <v>872</v>
      </c>
      <c r="I9" s="30" t="s">
        <v>872</v>
      </c>
      <c r="J9" s="30" t="s">
        <v>872</v>
      </c>
      <c r="K9" s="30" t="s">
        <v>872</v>
      </c>
      <c r="L9" s="30" t="s">
        <v>872</v>
      </c>
      <c r="M9" s="30" t="s">
        <v>871</v>
      </c>
      <c r="N9" s="30" t="s">
        <v>871</v>
      </c>
      <c r="O9" s="30" t="s">
        <v>872</v>
      </c>
      <c r="P9" s="30" t="s">
        <v>872</v>
      </c>
      <c r="Q9" s="30" t="s">
        <v>872</v>
      </c>
      <c r="R9" s="30" t="s">
        <v>871</v>
      </c>
      <c r="S9" s="30" t="s">
        <v>871</v>
      </c>
      <c r="T9" s="30" t="s">
        <v>872</v>
      </c>
      <c r="U9" s="30" t="s">
        <v>872</v>
      </c>
      <c r="V9" s="30" t="s">
        <v>872</v>
      </c>
      <c r="W9" s="40"/>
    </row>
    <row r="10" spans="1:23" x14ac:dyDescent="0.2">
      <c r="A10" s="28" t="s">
        <v>1346</v>
      </c>
      <c r="B10" s="32">
        <v>10384</v>
      </c>
      <c r="C10" s="42" t="s">
        <v>1347</v>
      </c>
      <c r="D10" s="30" t="s">
        <v>872</v>
      </c>
      <c r="E10" s="30" t="s">
        <v>872</v>
      </c>
      <c r="F10" s="30" t="s">
        <v>872</v>
      </c>
      <c r="G10" s="30" t="s">
        <v>872</v>
      </c>
      <c r="H10" s="30" t="s">
        <v>872</v>
      </c>
      <c r="I10" s="30" t="s">
        <v>872</v>
      </c>
      <c r="J10" s="30" t="s">
        <v>872</v>
      </c>
      <c r="K10" s="30" t="s">
        <v>872</v>
      </c>
      <c r="L10" s="30" t="s">
        <v>872</v>
      </c>
      <c r="M10" s="30" t="s">
        <v>871</v>
      </c>
      <c r="N10" s="30" t="s">
        <v>871</v>
      </c>
      <c r="O10" s="30" t="s">
        <v>872</v>
      </c>
      <c r="P10" s="30" t="s">
        <v>872</v>
      </c>
      <c r="Q10" s="30" t="s">
        <v>872</v>
      </c>
      <c r="R10" s="30" t="s">
        <v>871</v>
      </c>
      <c r="S10" s="30" t="s">
        <v>871</v>
      </c>
      <c r="T10" s="30" t="s">
        <v>872</v>
      </c>
      <c r="U10" s="30" t="s">
        <v>872</v>
      </c>
      <c r="V10" s="30" t="s">
        <v>872</v>
      </c>
      <c r="W10" s="40"/>
    </row>
    <row r="11" spans="1:23" x14ac:dyDescent="0.2">
      <c r="A11" s="28" t="s">
        <v>1348</v>
      </c>
      <c r="B11" s="32">
        <v>8349</v>
      </c>
      <c r="C11" s="42" t="s">
        <v>1349</v>
      </c>
      <c r="D11" s="30" t="s">
        <v>872</v>
      </c>
      <c r="E11" s="30" t="s">
        <v>872</v>
      </c>
      <c r="F11" s="30" t="s">
        <v>872</v>
      </c>
      <c r="G11" s="30" t="s">
        <v>872</v>
      </c>
      <c r="H11" s="30" t="s">
        <v>872</v>
      </c>
      <c r="I11" s="30" t="s">
        <v>872</v>
      </c>
      <c r="J11" s="30" t="s">
        <v>872</v>
      </c>
      <c r="K11" s="30" t="s">
        <v>872</v>
      </c>
      <c r="L11" s="30" t="s">
        <v>872</v>
      </c>
      <c r="M11" s="30" t="s">
        <v>872</v>
      </c>
      <c r="N11" s="30" t="s">
        <v>872</v>
      </c>
      <c r="O11" s="30" t="s">
        <v>871</v>
      </c>
      <c r="P11" s="30" t="s">
        <v>871</v>
      </c>
      <c r="Q11" s="30" t="s">
        <v>871</v>
      </c>
      <c r="R11" s="30" t="s">
        <v>872</v>
      </c>
      <c r="S11" s="30" t="s">
        <v>872</v>
      </c>
      <c r="T11" s="30" t="s">
        <v>871</v>
      </c>
      <c r="U11" s="30" t="s">
        <v>871</v>
      </c>
      <c r="V11" s="30" t="s">
        <v>871</v>
      </c>
      <c r="W11" s="40"/>
    </row>
    <row r="12" spans="1:23" x14ac:dyDescent="0.2">
      <c r="A12" s="28" t="s">
        <v>1350</v>
      </c>
      <c r="B12" s="32">
        <v>11187</v>
      </c>
      <c r="C12" s="42" t="s">
        <v>1351</v>
      </c>
      <c r="D12" s="30" t="s">
        <v>872</v>
      </c>
      <c r="E12" s="30" t="s">
        <v>872</v>
      </c>
      <c r="F12" s="30" t="s">
        <v>872</v>
      </c>
      <c r="G12" s="30" t="s">
        <v>872</v>
      </c>
      <c r="H12" s="30" t="s">
        <v>872</v>
      </c>
      <c r="I12" s="30" t="s">
        <v>872</v>
      </c>
      <c r="J12" s="30" t="s">
        <v>872</v>
      </c>
      <c r="K12" s="30" t="s">
        <v>872</v>
      </c>
      <c r="L12" s="30" t="s">
        <v>872</v>
      </c>
      <c r="M12" s="30" t="s">
        <v>872</v>
      </c>
      <c r="N12" s="30" t="s">
        <v>872</v>
      </c>
      <c r="O12" s="30" t="s">
        <v>871</v>
      </c>
      <c r="P12" s="30" t="s">
        <v>871</v>
      </c>
      <c r="Q12" s="30" t="s">
        <v>871</v>
      </c>
      <c r="R12" s="30" t="s">
        <v>872</v>
      </c>
      <c r="S12" s="30" t="s">
        <v>872</v>
      </c>
      <c r="T12" s="30" t="s">
        <v>871</v>
      </c>
      <c r="U12" s="30" t="s">
        <v>871</v>
      </c>
      <c r="V12" s="30" t="s">
        <v>871</v>
      </c>
      <c r="W12" s="40"/>
    </row>
    <row r="13" spans="1:23" x14ac:dyDescent="0.2">
      <c r="A13" s="28" t="s">
        <v>1161</v>
      </c>
      <c r="B13" s="32">
        <v>7612.0000000000009</v>
      </c>
      <c r="C13" s="42" t="s">
        <v>1162</v>
      </c>
      <c r="D13" s="30" t="s">
        <v>872</v>
      </c>
      <c r="E13" s="30" t="s">
        <v>872</v>
      </c>
      <c r="F13" s="30" t="s">
        <v>872</v>
      </c>
      <c r="G13" s="30" t="s">
        <v>872</v>
      </c>
      <c r="H13" s="30" t="s">
        <v>872</v>
      </c>
      <c r="I13" s="30" t="s">
        <v>871</v>
      </c>
      <c r="J13" s="30" t="s">
        <v>872</v>
      </c>
      <c r="K13" s="30" t="s">
        <v>872</v>
      </c>
      <c r="L13" s="30" t="s">
        <v>872</v>
      </c>
      <c r="M13" s="30" t="s">
        <v>872</v>
      </c>
      <c r="N13" s="30" t="s">
        <v>872</v>
      </c>
      <c r="O13" s="30" t="s">
        <v>872</v>
      </c>
      <c r="P13" s="30" t="s">
        <v>872</v>
      </c>
      <c r="Q13" s="30" t="s">
        <v>872</v>
      </c>
      <c r="R13" s="30" t="s">
        <v>872</v>
      </c>
      <c r="S13" s="30" t="s">
        <v>872</v>
      </c>
      <c r="T13" s="30" t="s">
        <v>872</v>
      </c>
      <c r="U13" s="30" t="s">
        <v>872</v>
      </c>
      <c r="V13" s="30" t="s">
        <v>872</v>
      </c>
      <c r="W13" s="40"/>
    </row>
    <row r="14" spans="1:23" x14ac:dyDescent="0.2">
      <c r="A14" s="28" t="s">
        <v>1352</v>
      </c>
      <c r="B14" s="32">
        <v>11638.000000000002</v>
      </c>
      <c r="C14" s="42" t="s">
        <v>1353</v>
      </c>
      <c r="D14" s="30" t="s">
        <v>871</v>
      </c>
      <c r="E14" s="30" t="s">
        <v>871</v>
      </c>
      <c r="F14" s="30" t="s">
        <v>872</v>
      </c>
      <c r="G14" s="30" t="s">
        <v>872</v>
      </c>
      <c r="H14" s="30" t="s">
        <v>872</v>
      </c>
      <c r="I14" s="30" t="s">
        <v>872</v>
      </c>
      <c r="J14" s="30" t="s">
        <v>871</v>
      </c>
      <c r="K14" s="30" t="s">
        <v>872</v>
      </c>
      <c r="L14" s="30" t="s">
        <v>872</v>
      </c>
      <c r="M14" s="30" t="s">
        <v>872</v>
      </c>
      <c r="N14" s="30" t="s">
        <v>872</v>
      </c>
      <c r="O14" s="30" t="s">
        <v>872</v>
      </c>
      <c r="P14" s="30" t="s">
        <v>872</v>
      </c>
      <c r="Q14" s="30" t="s">
        <v>872</v>
      </c>
      <c r="R14" s="30" t="s">
        <v>872</v>
      </c>
      <c r="S14" s="30" t="s">
        <v>872</v>
      </c>
      <c r="T14" s="30" t="s">
        <v>872</v>
      </c>
      <c r="U14" s="30" t="s">
        <v>872</v>
      </c>
      <c r="V14" s="30" t="s">
        <v>872</v>
      </c>
      <c r="W14" s="40"/>
    </row>
    <row r="15" spans="1:23" x14ac:dyDescent="0.2">
      <c r="A15" s="28" t="s">
        <v>1354</v>
      </c>
      <c r="B15" s="32">
        <v>8459</v>
      </c>
      <c r="C15" s="42" t="s">
        <v>1355</v>
      </c>
      <c r="D15" s="30" t="s">
        <v>871</v>
      </c>
      <c r="E15" s="30" t="s">
        <v>871</v>
      </c>
      <c r="F15" s="30" t="s">
        <v>872</v>
      </c>
      <c r="G15" s="30" t="s">
        <v>872</v>
      </c>
      <c r="H15" s="30" t="s">
        <v>872</v>
      </c>
      <c r="I15" s="30" t="s">
        <v>871</v>
      </c>
      <c r="J15" s="30" t="s">
        <v>871</v>
      </c>
      <c r="K15" s="30" t="s">
        <v>872</v>
      </c>
      <c r="L15" s="30" t="s">
        <v>872</v>
      </c>
      <c r="M15" s="30" t="s">
        <v>872</v>
      </c>
      <c r="N15" s="30" t="s">
        <v>872</v>
      </c>
      <c r="O15" s="30" t="s">
        <v>872</v>
      </c>
      <c r="P15" s="30" t="s">
        <v>872</v>
      </c>
      <c r="Q15" s="30" t="s">
        <v>872</v>
      </c>
      <c r="R15" s="30" t="s">
        <v>872</v>
      </c>
      <c r="S15" s="30" t="s">
        <v>872</v>
      </c>
      <c r="T15" s="30" t="s">
        <v>872</v>
      </c>
      <c r="U15" s="30" t="s">
        <v>872</v>
      </c>
      <c r="V15" s="30" t="s">
        <v>872</v>
      </c>
      <c r="W15" s="40"/>
    </row>
    <row r="16" spans="1:23" x14ac:dyDescent="0.2">
      <c r="A16" s="28" t="s">
        <v>1356</v>
      </c>
      <c r="B16" s="32">
        <v>11880.000000000002</v>
      </c>
      <c r="C16" s="42" t="s">
        <v>1357</v>
      </c>
      <c r="D16" s="30" t="s">
        <v>872</v>
      </c>
      <c r="E16" s="30" t="s">
        <v>872</v>
      </c>
      <c r="F16" s="30" t="s">
        <v>871</v>
      </c>
      <c r="G16" s="30" t="s">
        <v>871</v>
      </c>
      <c r="H16" s="30" t="s">
        <v>871</v>
      </c>
      <c r="I16" s="30" t="s">
        <v>872</v>
      </c>
      <c r="J16" s="30" t="s">
        <v>872</v>
      </c>
      <c r="K16" s="30" t="s">
        <v>871</v>
      </c>
      <c r="L16" s="30" t="s">
        <v>871</v>
      </c>
      <c r="M16" s="30" t="s">
        <v>872</v>
      </c>
      <c r="N16" s="30" t="s">
        <v>872</v>
      </c>
      <c r="O16" s="30" t="s">
        <v>872</v>
      </c>
      <c r="P16" s="30" t="s">
        <v>872</v>
      </c>
      <c r="Q16" s="30" t="s">
        <v>872</v>
      </c>
      <c r="R16" s="30" t="s">
        <v>872</v>
      </c>
      <c r="S16" s="30" t="s">
        <v>872</v>
      </c>
      <c r="T16" s="30" t="s">
        <v>872</v>
      </c>
      <c r="U16" s="30" t="s">
        <v>872</v>
      </c>
      <c r="V16" s="30" t="s">
        <v>872</v>
      </c>
      <c r="W16" s="40"/>
    </row>
    <row r="17" spans="1:23" x14ac:dyDescent="0.2">
      <c r="A17" s="28" t="s">
        <v>1358</v>
      </c>
      <c r="B17" s="32">
        <v>8734</v>
      </c>
      <c r="C17" s="42" t="s">
        <v>1359</v>
      </c>
      <c r="D17" s="30" t="s">
        <v>872</v>
      </c>
      <c r="E17" s="30" t="s">
        <v>872</v>
      </c>
      <c r="F17" s="30" t="s">
        <v>871</v>
      </c>
      <c r="G17" s="30" t="s">
        <v>871</v>
      </c>
      <c r="H17" s="30" t="s">
        <v>871</v>
      </c>
      <c r="I17" s="30" t="s">
        <v>872</v>
      </c>
      <c r="J17" s="30" t="s">
        <v>872</v>
      </c>
      <c r="K17" s="30" t="s">
        <v>871</v>
      </c>
      <c r="L17" s="30" t="s">
        <v>871</v>
      </c>
      <c r="M17" s="30" t="s">
        <v>872</v>
      </c>
      <c r="N17" s="30" t="s">
        <v>872</v>
      </c>
      <c r="O17" s="30" t="s">
        <v>872</v>
      </c>
      <c r="P17" s="30" t="s">
        <v>872</v>
      </c>
      <c r="Q17" s="30" t="s">
        <v>872</v>
      </c>
      <c r="R17" s="30" t="s">
        <v>872</v>
      </c>
      <c r="S17" s="30" t="s">
        <v>872</v>
      </c>
      <c r="T17" s="30" t="s">
        <v>872</v>
      </c>
      <c r="U17" s="30" t="s">
        <v>872</v>
      </c>
      <c r="V17" s="30" t="s">
        <v>872</v>
      </c>
      <c r="W17" s="40"/>
    </row>
    <row r="18" spans="1:23" x14ac:dyDescent="0.2">
      <c r="A18" s="28" t="s">
        <v>893</v>
      </c>
      <c r="B18" s="32">
        <v>935.00000000000011</v>
      </c>
      <c r="C18" s="42" t="s">
        <v>894</v>
      </c>
      <c r="D18" s="30" t="s">
        <v>871</v>
      </c>
      <c r="E18" s="30" t="s">
        <v>871</v>
      </c>
      <c r="F18" s="30" t="s">
        <v>871</v>
      </c>
      <c r="G18" s="30" t="s">
        <v>871</v>
      </c>
      <c r="H18" s="30" t="s">
        <v>871</v>
      </c>
      <c r="I18" s="30" t="s">
        <v>872</v>
      </c>
      <c r="J18" s="30" t="s">
        <v>872</v>
      </c>
      <c r="K18" s="30" t="s">
        <v>872</v>
      </c>
      <c r="L18" s="30" t="s">
        <v>872</v>
      </c>
      <c r="M18" s="30" t="s">
        <v>871</v>
      </c>
      <c r="N18" s="30" t="s">
        <v>871</v>
      </c>
      <c r="O18" s="30" t="s">
        <v>871</v>
      </c>
      <c r="P18" s="30" t="s">
        <v>871</v>
      </c>
      <c r="Q18" s="30" t="s">
        <v>871</v>
      </c>
      <c r="R18" s="30" t="s">
        <v>871</v>
      </c>
      <c r="S18" s="30" t="s">
        <v>871</v>
      </c>
      <c r="T18" s="30" t="s">
        <v>871</v>
      </c>
      <c r="U18" s="30" t="s">
        <v>871</v>
      </c>
      <c r="V18" s="30" t="s">
        <v>871</v>
      </c>
      <c r="W18" s="40"/>
    </row>
    <row r="19" spans="1:23" x14ac:dyDescent="0.2">
      <c r="A19" s="28" t="s">
        <v>895</v>
      </c>
      <c r="B19" s="32">
        <v>1364</v>
      </c>
      <c r="C19" s="42" t="s">
        <v>896</v>
      </c>
      <c r="D19" s="30" t="s">
        <v>872</v>
      </c>
      <c r="E19" s="30" t="s">
        <v>872</v>
      </c>
      <c r="F19" s="30" t="s">
        <v>872</v>
      </c>
      <c r="G19" s="30" t="s">
        <v>872</v>
      </c>
      <c r="H19" s="30" t="s">
        <v>872</v>
      </c>
      <c r="I19" s="30" t="s">
        <v>872</v>
      </c>
      <c r="J19" s="30" t="s">
        <v>872</v>
      </c>
      <c r="K19" s="30" t="s">
        <v>872</v>
      </c>
      <c r="L19" s="30" t="s">
        <v>872</v>
      </c>
      <c r="M19" s="30" t="s">
        <v>871</v>
      </c>
      <c r="N19" s="30" t="s">
        <v>871</v>
      </c>
      <c r="O19" s="30" t="s">
        <v>871</v>
      </c>
      <c r="P19" s="30" t="s">
        <v>871</v>
      </c>
      <c r="Q19" s="30" t="s">
        <v>871</v>
      </c>
      <c r="R19" s="30" t="s">
        <v>871</v>
      </c>
      <c r="S19" s="30" t="s">
        <v>871</v>
      </c>
      <c r="T19" s="30" t="s">
        <v>871</v>
      </c>
      <c r="U19" s="30" t="s">
        <v>871</v>
      </c>
      <c r="V19" s="30" t="s">
        <v>871</v>
      </c>
      <c r="W19" s="40"/>
    </row>
    <row r="20" spans="1:23" x14ac:dyDescent="0.2">
      <c r="A20" s="28" t="s">
        <v>897</v>
      </c>
      <c r="B20" s="32">
        <v>1078</v>
      </c>
      <c r="C20" s="42" t="s">
        <v>898</v>
      </c>
      <c r="D20" s="30" t="s">
        <v>872</v>
      </c>
      <c r="E20" s="30" t="s">
        <v>872</v>
      </c>
      <c r="F20" s="30" t="s">
        <v>872</v>
      </c>
      <c r="G20" s="30" t="s">
        <v>872</v>
      </c>
      <c r="H20" s="30" t="s">
        <v>872</v>
      </c>
      <c r="I20" s="30" t="s">
        <v>872</v>
      </c>
      <c r="J20" s="30" t="s">
        <v>872</v>
      </c>
      <c r="K20" s="30" t="s">
        <v>872</v>
      </c>
      <c r="L20" s="30" t="s">
        <v>872</v>
      </c>
      <c r="M20" s="30" t="s">
        <v>871</v>
      </c>
      <c r="N20" s="30" t="s">
        <v>871</v>
      </c>
      <c r="O20" s="30" t="s">
        <v>871</v>
      </c>
      <c r="P20" s="30" t="s">
        <v>871</v>
      </c>
      <c r="Q20" s="30" t="s">
        <v>871</v>
      </c>
      <c r="R20" s="30" t="s">
        <v>871</v>
      </c>
      <c r="S20" s="30" t="s">
        <v>871</v>
      </c>
      <c r="T20" s="30" t="s">
        <v>871</v>
      </c>
      <c r="U20" s="30" t="s">
        <v>871</v>
      </c>
      <c r="V20" s="30" t="s">
        <v>871</v>
      </c>
      <c r="W20" s="40"/>
    </row>
    <row r="21" spans="1:23" x14ac:dyDescent="0.2">
      <c r="A21" s="28" t="s">
        <v>899</v>
      </c>
      <c r="B21" s="32">
        <v>1606.0000000000002</v>
      </c>
      <c r="C21" s="42" t="s">
        <v>900</v>
      </c>
      <c r="D21" s="30" t="s">
        <v>872</v>
      </c>
      <c r="E21" s="30" t="s">
        <v>872</v>
      </c>
      <c r="F21" s="30" t="s">
        <v>872</v>
      </c>
      <c r="G21" s="30" t="s">
        <v>872</v>
      </c>
      <c r="H21" s="30" t="s">
        <v>872</v>
      </c>
      <c r="I21" s="30" t="s">
        <v>872</v>
      </c>
      <c r="J21" s="30" t="s">
        <v>872</v>
      </c>
      <c r="K21" s="30" t="s">
        <v>872</v>
      </c>
      <c r="L21" s="30" t="s">
        <v>872</v>
      </c>
      <c r="M21" s="30" t="s">
        <v>871</v>
      </c>
      <c r="N21" s="30" t="s">
        <v>871</v>
      </c>
      <c r="O21" s="30" t="s">
        <v>871</v>
      </c>
      <c r="P21" s="30" t="s">
        <v>871</v>
      </c>
      <c r="Q21" s="30" t="s">
        <v>871</v>
      </c>
      <c r="R21" s="30" t="s">
        <v>871</v>
      </c>
      <c r="S21" s="30" t="s">
        <v>871</v>
      </c>
      <c r="T21" s="30" t="s">
        <v>871</v>
      </c>
      <c r="U21" s="30" t="s">
        <v>871</v>
      </c>
      <c r="V21" s="30" t="s">
        <v>871</v>
      </c>
      <c r="W21" s="40"/>
    </row>
    <row r="22" spans="1:23" x14ac:dyDescent="0.2">
      <c r="A22" s="28" t="s">
        <v>1360</v>
      </c>
      <c r="B22" s="32">
        <v>1232</v>
      </c>
      <c r="C22" s="42" t="s">
        <v>1361</v>
      </c>
      <c r="D22" s="30" t="s">
        <v>871</v>
      </c>
      <c r="E22" s="30" t="s">
        <v>871</v>
      </c>
      <c r="F22" s="30" t="s">
        <v>871</v>
      </c>
      <c r="G22" s="30" t="s">
        <v>871</v>
      </c>
      <c r="H22" s="30" t="s">
        <v>871</v>
      </c>
      <c r="I22" s="30" t="s">
        <v>872</v>
      </c>
      <c r="J22" s="30" t="s">
        <v>872</v>
      </c>
      <c r="K22" s="30" t="s">
        <v>872</v>
      </c>
      <c r="L22" s="30" t="s">
        <v>872</v>
      </c>
      <c r="M22" s="30" t="s">
        <v>871</v>
      </c>
      <c r="N22" s="30" t="s">
        <v>871</v>
      </c>
      <c r="O22" s="30" t="s">
        <v>871</v>
      </c>
      <c r="P22" s="30" t="s">
        <v>871</v>
      </c>
      <c r="Q22" s="30" t="s">
        <v>871</v>
      </c>
      <c r="R22" s="30" t="s">
        <v>871</v>
      </c>
      <c r="S22" s="30" t="s">
        <v>871</v>
      </c>
      <c r="T22" s="30" t="s">
        <v>871</v>
      </c>
      <c r="U22" s="30" t="s">
        <v>871</v>
      </c>
      <c r="V22" s="30" t="s">
        <v>871</v>
      </c>
      <c r="W22" s="40"/>
    </row>
    <row r="23" spans="1:23" x14ac:dyDescent="0.2">
      <c r="A23" s="28" t="s">
        <v>1163</v>
      </c>
      <c r="B23" s="32">
        <v>1859.0000000000002</v>
      </c>
      <c r="C23" s="42" t="s">
        <v>1164</v>
      </c>
      <c r="D23" s="30" t="s">
        <v>871</v>
      </c>
      <c r="E23" s="30" t="s">
        <v>871</v>
      </c>
      <c r="F23" s="30" t="s">
        <v>871</v>
      </c>
      <c r="G23" s="30" t="s">
        <v>871</v>
      </c>
      <c r="H23" s="30" t="s">
        <v>871</v>
      </c>
      <c r="I23" s="30" t="s">
        <v>872</v>
      </c>
      <c r="J23" s="30" t="s">
        <v>872</v>
      </c>
      <c r="K23" s="30" t="s">
        <v>872</v>
      </c>
      <c r="L23" s="30" t="s">
        <v>872</v>
      </c>
      <c r="M23" s="30" t="s">
        <v>872</v>
      </c>
      <c r="N23" s="30" t="s">
        <v>872</v>
      </c>
      <c r="O23" s="30" t="s">
        <v>872</v>
      </c>
      <c r="P23" s="30" t="s">
        <v>872</v>
      </c>
      <c r="Q23" s="30" t="s">
        <v>871</v>
      </c>
      <c r="R23" s="30" t="s">
        <v>871</v>
      </c>
      <c r="S23" s="30" t="s">
        <v>871</v>
      </c>
      <c r="T23" s="30" t="s">
        <v>871</v>
      </c>
      <c r="U23" s="30" t="s">
        <v>871</v>
      </c>
      <c r="V23" s="30" t="s">
        <v>871</v>
      </c>
      <c r="W23" s="40"/>
    </row>
    <row r="24" spans="1:23" x14ac:dyDescent="0.2">
      <c r="A24" s="28" t="s">
        <v>901</v>
      </c>
      <c r="B24" s="32">
        <v>2068</v>
      </c>
      <c r="C24" s="42" t="s">
        <v>902</v>
      </c>
      <c r="D24" s="30" t="s">
        <v>871</v>
      </c>
      <c r="E24" s="30" t="s">
        <v>871</v>
      </c>
      <c r="F24" s="30" t="s">
        <v>871</v>
      </c>
      <c r="G24" s="30" t="s">
        <v>871</v>
      </c>
      <c r="H24" s="30" t="s">
        <v>871</v>
      </c>
      <c r="I24" s="30" t="s">
        <v>872</v>
      </c>
      <c r="J24" s="30" t="s">
        <v>872</v>
      </c>
      <c r="K24" s="30" t="s">
        <v>872</v>
      </c>
      <c r="L24" s="30" t="s">
        <v>872</v>
      </c>
      <c r="M24" s="30" t="s">
        <v>871</v>
      </c>
      <c r="N24" s="30" t="s">
        <v>871</v>
      </c>
      <c r="O24" s="30" t="s">
        <v>871</v>
      </c>
      <c r="P24" s="30" t="s">
        <v>871</v>
      </c>
      <c r="Q24" s="30" t="s">
        <v>871</v>
      </c>
      <c r="R24" s="30" t="s">
        <v>871</v>
      </c>
      <c r="S24" s="30" t="s">
        <v>871</v>
      </c>
      <c r="T24" s="30" t="s">
        <v>871</v>
      </c>
      <c r="U24" s="30" t="s">
        <v>871</v>
      </c>
      <c r="V24" s="30" t="s">
        <v>871</v>
      </c>
      <c r="W24" s="40"/>
    </row>
    <row r="25" spans="1:23" x14ac:dyDescent="0.2">
      <c r="A25" s="28" t="s">
        <v>1165</v>
      </c>
      <c r="B25" s="32">
        <v>4433</v>
      </c>
      <c r="C25" s="42" t="s">
        <v>1166</v>
      </c>
      <c r="D25" s="30" t="s">
        <v>871</v>
      </c>
      <c r="E25" s="30" t="s">
        <v>871</v>
      </c>
      <c r="F25" s="30" t="s">
        <v>871</v>
      </c>
      <c r="G25" s="30" t="s">
        <v>871</v>
      </c>
      <c r="H25" s="30" t="s">
        <v>871</v>
      </c>
      <c r="I25" s="30" t="s">
        <v>872</v>
      </c>
      <c r="J25" s="30" t="s">
        <v>872</v>
      </c>
      <c r="K25" s="30" t="s">
        <v>872</v>
      </c>
      <c r="L25" s="30" t="s">
        <v>872</v>
      </c>
      <c r="M25" s="30" t="s">
        <v>872</v>
      </c>
      <c r="N25" s="30" t="s">
        <v>872</v>
      </c>
      <c r="O25" s="30" t="s">
        <v>872</v>
      </c>
      <c r="P25" s="30" t="s">
        <v>872</v>
      </c>
      <c r="Q25" s="30" t="s">
        <v>872</v>
      </c>
      <c r="R25" s="30" t="s">
        <v>871</v>
      </c>
      <c r="S25" s="30" t="s">
        <v>871</v>
      </c>
      <c r="T25" s="30" t="s">
        <v>871</v>
      </c>
      <c r="U25" s="30" t="s">
        <v>871</v>
      </c>
      <c r="V25" s="30" t="s">
        <v>871</v>
      </c>
      <c r="W25" s="40"/>
    </row>
    <row r="26" spans="1:23" x14ac:dyDescent="0.2">
      <c r="A26" s="28" t="s">
        <v>1167</v>
      </c>
      <c r="B26" s="32">
        <v>3663.0000000000005</v>
      </c>
      <c r="C26" s="42" t="s">
        <v>1168</v>
      </c>
      <c r="D26" s="30" t="s">
        <v>871</v>
      </c>
      <c r="E26" s="30" t="s">
        <v>871</v>
      </c>
      <c r="F26" s="30" t="s">
        <v>871</v>
      </c>
      <c r="G26" s="30" t="s">
        <v>871</v>
      </c>
      <c r="H26" s="30" t="s">
        <v>871</v>
      </c>
      <c r="I26" s="30" t="s">
        <v>872</v>
      </c>
      <c r="J26" s="30" t="s">
        <v>872</v>
      </c>
      <c r="K26" s="30" t="s">
        <v>872</v>
      </c>
      <c r="L26" s="30" t="s">
        <v>872</v>
      </c>
      <c r="M26" s="30" t="s">
        <v>871</v>
      </c>
      <c r="N26" s="30" t="s">
        <v>871</v>
      </c>
      <c r="O26" s="30" t="s">
        <v>871</v>
      </c>
      <c r="P26" s="30" t="s">
        <v>871</v>
      </c>
      <c r="Q26" s="30" t="s">
        <v>871</v>
      </c>
      <c r="R26" s="30" t="s">
        <v>871</v>
      </c>
      <c r="S26" s="30" t="s">
        <v>871</v>
      </c>
      <c r="T26" s="30" t="s">
        <v>871</v>
      </c>
      <c r="U26" s="30" t="s">
        <v>871</v>
      </c>
      <c r="V26" s="30" t="s">
        <v>871</v>
      </c>
      <c r="W26" s="40"/>
    </row>
    <row r="27" spans="1:23" x14ac:dyDescent="0.2">
      <c r="A27" s="85" t="s">
        <v>744</v>
      </c>
      <c r="B27" s="85">
        <v>0</v>
      </c>
      <c r="C27" s="85"/>
      <c r="D27" s="81"/>
      <c r="E27" s="81"/>
      <c r="F27" s="81"/>
      <c r="G27" s="81"/>
      <c r="H27" s="81"/>
      <c r="I27" s="81"/>
      <c r="J27" s="81"/>
      <c r="K27" s="81"/>
      <c r="L27" s="81"/>
      <c r="M27" s="81"/>
      <c r="N27" s="81"/>
      <c r="O27" s="81"/>
      <c r="P27" s="81"/>
      <c r="Q27" s="81"/>
      <c r="R27" s="81"/>
      <c r="S27" s="81"/>
      <c r="T27" s="81"/>
      <c r="U27" s="81"/>
      <c r="V27" s="81"/>
      <c r="W27" s="39"/>
    </row>
    <row r="28" spans="1:23" x14ac:dyDescent="0.2">
      <c r="A28" s="28" t="s">
        <v>1362</v>
      </c>
      <c r="B28" s="32">
        <v>3025.0000000000005</v>
      </c>
      <c r="C28" s="42" t="s">
        <v>1363</v>
      </c>
      <c r="D28" s="30" t="s">
        <v>871</v>
      </c>
      <c r="E28" s="30" t="s">
        <v>871</v>
      </c>
      <c r="F28" s="30" t="s">
        <v>871</v>
      </c>
      <c r="G28" s="30" t="s">
        <v>871</v>
      </c>
      <c r="H28" s="30" t="s">
        <v>871</v>
      </c>
      <c r="I28" s="30" t="s">
        <v>872</v>
      </c>
      <c r="J28" s="30" t="s">
        <v>872</v>
      </c>
      <c r="K28" s="30" t="s">
        <v>872</v>
      </c>
      <c r="L28" s="30" t="s">
        <v>872</v>
      </c>
      <c r="M28" s="30" t="s">
        <v>872</v>
      </c>
      <c r="N28" s="30" t="s">
        <v>872</v>
      </c>
      <c r="O28" s="30" t="s">
        <v>872</v>
      </c>
      <c r="P28" s="30" t="s">
        <v>872</v>
      </c>
      <c r="Q28" s="30" t="s">
        <v>872</v>
      </c>
      <c r="R28" s="30" t="s">
        <v>871</v>
      </c>
      <c r="S28" s="30" t="s">
        <v>871</v>
      </c>
      <c r="T28" s="30" t="s">
        <v>871</v>
      </c>
      <c r="U28" s="30" t="s">
        <v>871</v>
      </c>
      <c r="V28" s="30" t="s">
        <v>871</v>
      </c>
      <c r="W28" s="40"/>
    </row>
    <row r="29" spans="1:23" x14ac:dyDescent="0.2">
      <c r="A29" s="28" t="s">
        <v>1172</v>
      </c>
      <c r="B29" s="32">
        <v>3267.0000000000005</v>
      </c>
      <c r="C29" s="42" t="s">
        <v>1173</v>
      </c>
      <c r="D29" s="30" t="s">
        <v>871</v>
      </c>
      <c r="E29" s="30" t="s">
        <v>871</v>
      </c>
      <c r="F29" s="30" t="s">
        <v>871</v>
      </c>
      <c r="G29" s="30" t="s">
        <v>871</v>
      </c>
      <c r="H29" s="30" t="s">
        <v>871</v>
      </c>
      <c r="I29" s="30" t="s">
        <v>872</v>
      </c>
      <c r="J29" s="30" t="s">
        <v>872</v>
      </c>
      <c r="K29" s="30" t="s">
        <v>872</v>
      </c>
      <c r="L29" s="30" t="s">
        <v>872</v>
      </c>
      <c r="M29" s="30" t="s">
        <v>871</v>
      </c>
      <c r="N29" s="30" t="s">
        <v>871</v>
      </c>
      <c r="O29" s="30" t="s">
        <v>871</v>
      </c>
      <c r="P29" s="30" t="s">
        <v>871</v>
      </c>
      <c r="Q29" s="30" t="s">
        <v>871</v>
      </c>
      <c r="R29" s="30" t="s">
        <v>871</v>
      </c>
      <c r="S29" s="30" t="s">
        <v>871</v>
      </c>
      <c r="T29" s="30" t="s">
        <v>871</v>
      </c>
      <c r="U29" s="30" t="s">
        <v>871</v>
      </c>
      <c r="V29" s="30" t="s">
        <v>871</v>
      </c>
      <c r="W29" s="40"/>
    </row>
    <row r="30" spans="1:23" x14ac:dyDescent="0.2">
      <c r="A30" s="28" t="s">
        <v>1174</v>
      </c>
      <c r="B30" s="32">
        <v>781.00000000000011</v>
      </c>
      <c r="C30" s="42" t="s">
        <v>1175</v>
      </c>
      <c r="D30" s="30" t="s">
        <v>871</v>
      </c>
      <c r="E30" s="30" t="s">
        <v>871</v>
      </c>
      <c r="F30" s="30" t="s">
        <v>871</v>
      </c>
      <c r="G30" s="30" t="s">
        <v>871</v>
      </c>
      <c r="H30" s="30" t="s">
        <v>871</v>
      </c>
      <c r="I30" s="30" t="s">
        <v>872</v>
      </c>
      <c r="J30" s="30" t="s">
        <v>872</v>
      </c>
      <c r="K30" s="30" t="s">
        <v>872</v>
      </c>
      <c r="L30" s="30" t="s">
        <v>872</v>
      </c>
      <c r="M30" s="30" t="s">
        <v>871</v>
      </c>
      <c r="N30" s="30" t="s">
        <v>871</v>
      </c>
      <c r="O30" s="30" t="s">
        <v>871</v>
      </c>
      <c r="P30" s="30" t="s">
        <v>871</v>
      </c>
      <c r="Q30" s="30" t="s">
        <v>871</v>
      </c>
      <c r="R30" s="30" t="s">
        <v>871</v>
      </c>
      <c r="S30" s="30" t="s">
        <v>871</v>
      </c>
      <c r="T30" s="30" t="s">
        <v>871</v>
      </c>
      <c r="U30" s="30" t="s">
        <v>871</v>
      </c>
      <c r="V30" s="30" t="s">
        <v>871</v>
      </c>
      <c r="W30" s="40"/>
    </row>
    <row r="31" spans="1:23" x14ac:dyDescent="0.2">
      <c r="A31" s="28" t="s">
        <v>1176</v>
      </c>
      <c r="B31" s="32">
        <v>3784.0000000000005</v>
      </c>
      <c r="C31" s="42" t="s">
        <v>1177</v>
      </c>
      <c r="D31" s="30" t="s">
        <v>871</v>
      </c>
      <c r="E31" s="30" t="s">
        <v>871</v>
      </c>
      <c r="F31" s="30" t="s">
        <v>871</v>
      </c>
      <c r="G31" s="30" t="s">
        <v>871</v>
      </c>
      <c r="H31" s="30" t="s">
        <v>871</v>
      </c>
      <c r="I31" s="30" t="s">
        <v>872</v>
      </c>
      <c r="J31" s="30" t="s">
        <v>872</v>
      </c>
      <c r="K31" s="30" t="s">
        <v>872</v>
      </c>
      <c r="L31" s="30" t="s">
        <v>872</v>
      </c>
      <c r="M31" s="30" t="s">
        <v>871</v>
      </c>
      <c r="N31" s="30" t="s">
        <v>871</v>
      </c>
      <c r="O31" s="30" t="s">
        <v>871</v>
      </c>
      <c r="P31" s="30" t="s">
        <v>871</v>
      </c>
      <c r="Q31" s="30" t="s">
        <v>871</v>
      </c>
      <c r="R31" s="30" t="s">
        <v>871</v>
      </c>
      <c r="S31" s="30" t="s">
        <v>871</v>
      </c>
      <c r="T31" s="30" t="s">
        <v>871</v>
      </c>
      <c r="U31" s="30" t="s">
        <v>871</v>
      </c>
      <c r="V31" s="30" t="s">
        <v>871</v>
      </c>
      <c r="W31" s="40"/>
    </row>
    <row r="32" spans="1:23" x14ac:dyDescent="0.2">
      <c r="A32" s="28" t="s">
        <v>1178</v>
      </c>
      <c r="B32" s="32">
        <v>3487.0000000000005</v>
      </c>
      <c r="C32" s="42" t="s">
        <v>1179</v>
      </c>
      <c r="D32" s="30" t="s">
        <v>871</v>
      </c>
      <c r="E32" s="30" t="s">
        <v>871</v>
      </c>
      <c r="F32" s="30" t="s">
        <v>871</v>
      </c>
      <c r="G32" s="30" t="s">
        <v>871</v>
      </c>
      <c r="H32" s="30" t="s">
        <v>871</v>
      </c>
      <c r="I32" s="30" t="s">
        <v>872</v>
      </c>
      <c r="J32" s="30" t="s">
        <v>872</v>
      </c>
      <c r="K32" s="30" t="s">
        <v>872</v>
      </c>
      <c r="L32" s="30" t="s">
        <v>872</v>
      </c>
      <c r="M32" s="30" t="s">
        <v>871</v>
      </c>
      <c r="N32" s="30" t="s">
        <v>871</v>
      </c>
      <c r="O32" s="30" t="s">
        <v>871</v>
      </c>
      <c r="P32" s="30" t="s">
        <v>871</v>
      </c>
      <c r="Q32" s="30" t="s">
        <v>871</v>
      </c>
      <c r="R32" s="30" t="s">
        <v>871</v>
      </c>
      <c r="S32" s="30" t="s">
        <v>871</v>
      </c>
      <c r="T32" s="30" t="s">
        <v>871</v>
      </c>
      <c r="U32" s="30" t="s">
        <v>871</v>
      </c>
      <c r="V32" s="30" t="s">
        <v>871</v>
      </c>
      <c r="W32" s="40"/>
    </row>
    <row r="33" spans="1:23" x14ac:dyDescent="0.2">
      <c r="A33" s="28" t="s">
        <v>1180</v>
      </c>
      <c r="B33" s="32">
        <v>1881.0000000000002</v>
      </c>
      <c r="C33" s="42" t="s">
        <v>1181</v>
      </c>
      <c r="D33" s="30" t="s">
        <v>871</v>
      </c>
      <c r="E33" s="30" t="s">
        <v>871</v>
      </c>
      <c r="F33" s="30" t="s">
        <v>871</v>
      </c>
      <c r="G33" s="30" t="s">
        <v>871</v>
      </c>
      <c r="H33" s="30" t="s">
        <v>871</v>
      </c>
      <c r="I33" s="30" t="s">
        <v>872</v>
      </c>
      <c r="J33" s="30" t="s">
        <v>872</v>
      </c>
      <c r="K33" s="30" t="s">
        <v>872</v>
      </c>
      <c r="L33" s="30" t="s">
        <v>872</v>
      </c>
      <c r="M33" s="30" t="s">
        <v>871</v>
      </c>
      <c r="N33" s="30" t="s">
        <v>871</v>
      </c>
      <c r="O33" s="30" t="s">
        <v>871</v>
      </c>
      <c r="P33" s="30" t="s">
        <v>871</v>
      </c>
      <c r="Q33" s="30" t="s">
        <v>871</v>
      </c>
      <c r="R33" s="30" t="s">
        <v>871</v>
      </c>
      <c r="S33" s="30" t="s">
        <v>871</v>
      </c>
      <c r="T33" s="30" t="s">
        <v>871</v>
      </c>
      <c r="U33" s="30" t="s">
        <v>871</v>
      </c>
      <c r="V33" s="30" t="s">
        <v>871</v>
      </c>
      <c r="W33" s="40"/>
    </row>
    <row r="34" spans="1:23" x14ac:dyDescent="0.2">
      <c r="A34" s="28" t="s">
        <v>1182</v>
      </c>
      <c r="B34" s="32">
        <v>2211</v>
      </c>
      <c r="C34" s="42" t="s">
        <v>1183</v>
      </c>
      <c r="D34" s="30" t="s">
        <v>871</v>
      </c>
      <c r="E34" s="30" t="s">
        <v>871</v>
      </c>
      <c r="F34" s="30" t="s">
        <v>871</v>
      </c>
      <c r="G34" s="30" t="s">
        <v>871</v>
      </c>
      <c r="H34" s="30" t="s">
        <v>871</v>
      </c>
      <c r="I34" s="30" t="s">
        <v>872</v>
      </c>
      <c r="J34" s="30" t="s">
        <v>872</v>
      </c>
      <c r="K34" s="30" t="s">
        <v>872</v>
      </c>
      <c r="L34" s="30" t="s">
        <v>872</v>
      </c>
      <c r="M34" s="30" t="s">
        <v>871</v>
      </c>
      <c r="N34" s="30" t="s">
        <v>871</v>
      </c>
      <c r="O34" s="30" t="s">
        <v>871</v>
      </c>
      <c r="P34" s="30" t="s">
        <v>871</v>
      </c>
      <c r="Q34" s="30" t="s">
        <v>871</v>
      </c>
      <c r="R34" s="30" t="s">
        <v>871</v>
      </c>
      <c r="S34" s="30" t="s">
        <v>871</v>
      </c>
      <c r="T34" s="30" t="s">
        <v>871</v>
      </c>
      <c r="U34" s="30" t="s">
        <v>871</v>
      </c>
      <c r="V34" s="30" t="s">
        <v>871</v>
      </c>
      <c r="W34" s="40"/>
    </row>
    <row r="35" spans="1:23" x14ac:dyDescent="0.2">
      <c r="A35" s="28" t="s">
        <v>1184</v>
      </c>
      <c r="B35" s="32">
        <v>3806.0000000000005</v>
      </c>
      <c r="C35" s="42" t="s">
        <v>1185</v>
      </c>
      <c r="D35" s="30" t="s">
        <v>871</v>
      </c>
      <c r="E35" s="30" t="s">
        <v>871</v>
      </c>
      <c r="F35" s="30" t="s">
        <v>871</v>
      </c>
      <c r="G35" s="30" t="s">
        <v>871</v>
      </c>
      <c r="H35" s="30" t="s">
        <v>871</v>
      </c>
      <c r="I35" s="30" t="s">
        <v>872</v>
      </c>
      <c r="J35" s="30" t="s">
        <v>872</v>
      </c>
      <c r="K35" s="30" t="s">
        <v>872</v>
      </c>
      <c r="L35" s="30" t="s">
        <v>872</v>
      </c>
      <c r="M35" s="30" t="s">
        <v>872</v>
      </c>
      <c r="N35" s="30" t="s">
        <v>872</v>
      </c>
      <c r="O35" s="30" t="s">
        <v>872</v>
      </c>
      <c r="P35" s="30" t="s">
        <v>872</v>
      </c>
      <c r="Q35" s="30" t="s">
        <v>872</v>
      </c>
      <c r="R35" s="30" t="s">
        <v>871</v>
      </c>
      <c r="S35" s="30" t="s">
        <v>871</v>
      </c>
      <c r="T35" s="30" t="s">
        <v>871</v>
      </c>
      <c r="U35" s="30" t="s">
        <v>871</v>
      </c>
      <c r="V35" s="30" t="s">
        <v>871</v>
      </c>
      <c r="W35" s="40"/>
    </row>
    <row r="36" spans="1:23" x14ac:dyDescent="0.2">
      <c r="A36" s="28" t="s">
        <v>1186</v>
      </c>
      <c r="B36" s="32">
        <v>2926.0000000000005</v>
      </c>
      <c r="C36" s="42" t="s">
        <v>1187</v>
      </c>
      <c r="D36" s="30" t="s">
        <v>871</v>
      </c>
      <c r="E36" s="30" t="s">
        <v>871</v>
      </c>
      <c r="F36" s="30" t="s">
        <v>871</v>
      </c>
      <c r="G36" s="30" t="s">
        <v>871</v>
      </c>
      <c r="H36" s="30" t="s">
        <v>871</v>
      </c>
      <c r="I36" s="30" t="s">
        <v>872</v>
      </c>
      <c r="J36" s="30" t="s">
        <v>872</v>
      </c>
      <c r="K36" s="30" t="s">
        <v>872</v>
      </c>
      <c r="L36" s="30" t="s">
        <v>872</v>
      </c>
      <c r="M36" s="30" t="s">
        <v>871</v>
      </c>
      <c r="N36" s="30" t="s">
        <v>871</v>
      </c>
      <c r="O36" s="30" t="s">
        <v>871</v>
      </c>
      <c r="P36" s="30" t="s">
        <v>871</v>
      </c>
      <c r="Q36" s="30" t="s">
        <v>871</v>
      </c>
      <c r="R36" s="30" t="s">
        <v>871</v>
      </c>
      <c r="S36" s="30" t="s">
        <v>871</v>
      </c>
      <c r="T36" s="30" t="s">
        <v>871</v>
      </c>
      <c r="U36" s="30" t="s">
        <v>871</v>
      </c>
      <c r="V36" s="30" t="s">
        <v>871</v>
      </c>
      <c r="W36" s="40"/>
    </row>
    <row r="37" spans="1:23" x14ac:dyDescent="0.2">
      <c r="A37" s="85" t="s">
        <v>907</v>
      </c>
      <c r="B37" s="85">
        <v>0</v>
      </c>
      <c r="C37" s="85"/>
      <c r="D37" s="81"/>
      <c r="E37" s="81"/>
      <c r="F37" s="81"/>
      <c r="G37" s="81"/>
      <c r="H37" s="81"/>
      <c r="I37" s="81"/>
      <c r="J37" s="81"/>
      <c r="K37" s="81"/>
      <c r="L37" s="81"/>
      <c r="M37" s="81"/>
      <c r="N37" s="81"/>
      <c r="O37" s="81"/>
      <c r="P37" s="81"/>
      <c r="Q37" s="81"/>
      <c r="R37" s="81"/>
      <c r="S37" s="81"/>
      <c r="T37" s="81"/>
      <c r="U37" s="81"/>
      <c r="V37" s="81"/>
      <c r="W37" s="39"/>
    </row>
    <row r="38" spans="1:23" x14ac:dyDescent="0.2">
      <c r="A38" s="28" t="s">
        <v>1188</v>
      </c>
      <c r="B38" s="32">
        <v>902.00000000000011</v>
      </c>
      <c r="C38" s="42" t="s">
        <v>1189</v>
      </c>
      <c r="D38" s="30" t="s">
        <v>872</v>
      </c>
      <c r="E38" s="30" t="s">
        <v>872</v>
      </c>
      <c r="F38" s="30" t="s">
        <v>872</v>
      </c>
      <c r="G38" s="30" t="s">
        <v>872</v>
      </c>
      <c r="H38" s="30" t="s">
        <v>872</v>
      </c>
      <c r="I38" s="30" t="s">
        <v>871</v>
      </c>
      <c r="J38" s="30" t="s">
        <v>872</v>
      </c>
      <c r="K38" s="30" t="s">
        <v>872</v>
      </c>
      <c r="L38" s="30" t="s">
        <v>872</v>
      </c>
      <c r="M38" s="30" t="s">
        <v>872</v>
      </c>
      <c r="N38" s="30" t="s">
        <v>872</v>
      </c>
      <c r="O38" s="30" t="s">
        <v>872</v>
      </c>
      <c r="P38" s="30" t="s">
        <v>872</v>
      </c>
      <c r="Q38" s="30" t="s">
        <v>872</v>
      </c>
      <c r="R38" s="30" t="s">
        <v>872</v>
      </c>
      <c r="S38" s="30" t="s">
        <v>872</v>
      </c>
      <c r="T38" s="30" t="s">
        <v>872</v>
      </c>
      <c r="U38" s="30" t="s">
        <v>872</v>
      </c>
      <c r="V38" s="30" t="s">
        <v>872</v>
      </c>
      <c r="W38" s="40"/>
    </row>
    <row r="39" spans="1:23" x14ac:dyDescent="0.2">
      <c r="A39" s="28" t="s">
        <v>1364</v>
      </c>
      <c r="B39" s="32">
        <v>1540.0000000000002</v>
      </c>
      <c r="C39" s="42" t="s">
        <v>1365</v>
      </c>
      <c r="D39" s="30" t="s">
        <v>871</v>
      </c>
      <c r="E39" s="30" t="s">
        <v>871</v>
      </c>
      <c r="F39" s="30" t="s">
        <v>871</v>
      </c>
      <c r="G39" s="30" t="s">
        <v>871</v>
      </c>
      <c r="H39" s="30" t="s">
        <v>871</v>
      </c>
      <c r="I39" s="30" t="s">
        <v>872</v>
      </c>
      <c r="J39" s="30" t="s">
        <v>871</v>
      </c>
      <c r="K39" s="30" t="s">
        <v>871</v>
      </c>
      <c r="L39" s="30" t="s">
        <v>871</v>
      </c>
      <c r="M39" s="30" t="s">
        <v>871</v>
      </c>
      <c r="N39" s="30" t="s">
        <v>871</v>
      </c>
      <c r="O39" s="30" t="s">
        <v>871</v>
      </c>
      <c r="P39" s="30" t="s">
        <v>871</v>
      </c>
      <c r="Q39" s="30" t="s">
        <v>871</v>
      </c>
      <c r="R39" s="30" t="s">
        <v>871</v>
      </c>
      <c r="S39" s="30" t="s">
        <v>871</v>
      </c>
      <c r="T39" s="30" t="s">
        <v>871</v>
      </c>
      <c r="U39" s="30" t="s">
        <v>871</v>
      </c>
      <c r="V39" s="30" t="s">
        <v>871</v>
      </c>
      <c r="W39" s="40"/>
    </row>
    <row r="40" spans="1:23" x14ac:dyDescent="0.2">
      <c r="A40" s="28" t="s">
        <v>1366</v>
      </c>
      <c r="B40" s="32">
        <v>6314.0000000000009</v>
      </c>
      <c r="C40" s="42" t="s">
        <v>1367</v>
      </c>
      <c r="D40" s="30" t="s">
        <v>871</v>
      </c>
      <c r="E40" s="30" t="s">
        <v>871</v>
      </c>
      <c r="F40" s="30" t="s">
        <v>871</v>
      </c>
      <c r="G40" s="30" t="s">
        <v>871</v>
      </c>
      <c r="H40" s="30" t="s">
        <v>871</v>
      </c>
      <c r="I40" s="30" t="s">
        <v>872</v>
      </c>
      <c r="J40" s="30" t="s">
        <v>872</v>
      </c>
      <c r="K40" s="30" t="s">
        <v>872</v>
      </c>
      <c r="L40" s="30" t="s">
        <v>872</v>
      </c>
      <c r="M40" s="30" t="s">
        <v>872</v>
      </c>
      <c r="N40" s="30" t="s">
        <v>872</v>
      </c>
      <c r="O40" s="30" t="s">
        <v>872</v>
      </c>
      <c r="P40" s="30" t="s">
        <v>872</v>
      </c>
      <c r="Q40" s="30" t="s">
        <v>872</v>
      </c>
      <c r="R40" s="30" t="s">
        <v>871</v>
      </c>
      <c r="S40" s="30" t="s">
        <v>871</v>
      </c>
      <c r="T40" s="30" t="s">
        <v>871</v>
      </c>
      <c r="U40" s="30" t="s">
        <v>871</v>
      </c>
      <c r="V40" s="30" t="s">
        <v>871</v>
      </c>
      <c r="W40" s="40"/>
    </row>
    <row r="41" spans="1:23" x14ac:dyDescent="0.2">
      <c r="A41" s="28" t="s">
        <v>910</v>
      </c>
      <c r="B41" s="32">
        <v>693</v>
      </c>
      <c r="C41" s="42" t="s">
        <v>911</v>
      </c>
      <c r="D41" s="30" t="s">
        <v>872</v>
      </c>
      <c r="E41" s="30" t="s">
        <v>872</v>
      </c>
      <c r="F41" s="30" t="s">
        <v>872</v>
      </c>
      <c r="G41" s="30" t="s">
        <v>872</v>
      </c>
      <c r="H41" s="30" t="s">
        <v>872</v>
      </c>
      <c r="I41" s="30" t="s">
        <v>871</v>
      </c>
      <c r="J41" s="30" t="s">
        <v>872</v>
      </c>
      <c r="K41" s="30" t="s">
        <v>872</v>
      </c>
      <c r="L41" s="30" t="s">
        <v>872</v>
      </c>
      <c r="M41" s="30" t="s">
        <v>872</v>
      </c>
      <c r="N41" s="30" t="s">
        <v>872</v>
      </c>
      <c r="O41" s="30" t="s">
        <v>872</v>
      </c>
      <c r="P41" s="30" t="s">
        <v>872</v>
      </c>
      <c r="Q41" s="30" t="s">
        <v>872</v>
      </c>
      <c r="R41" s="30" t="s">
        <v>872</v>
      </c>
      <c r="S41" s="30" t="s">
        <v>872</v>
      </c>
      <c r="T41" s="30" t="s">
        <v>872</v>
      </c>
      <c r="U41" s="30" t="s">
        <v>872</v>
      </c>
      <c r="V41" s="30" t="s">
        <v>872</v>
      </c>
      <c r="W41" s="40"/>
    </row>
    <row r="42" spans="1:23" x14ac:dyDescent="0.2">
      <c r="A42" s="28" t="s">
        <v>1368</v>
      </c>
      <c r="B42" s="32">
        <v>869.00000000000011</v>
      </c>
      <c r="C42" s="42" t="s">
        <v>1369</v>
      </c>
      <c r="D42" s="30" t="s">
        <v>871</v>
      </c>
      <c r="E42" s="30" t="s">
        <v>871</v>
      </c>
      <c r="F42" s="30" t="s">
        <v>871</v>
      </c>
      <c r="G42" s="30" t="s">
        <v>871</v>
      </c>
      <c r="H42" s="30" t="s">
        <v>871</v>
      </c>
      <c r="I42" s="30" t="s">
        <v>872</v>
      </c>
      <c r="J42" s="30" t="s">
        <v>871</v>
      </c>
      <c r="K42" s="30" t="s">
        <v>871</v>
      </c>
      <c r="L42" s="30" t="s">
        <v>871</v>
      </c>
      <c r="M42" s="30" t="s">
        <v>872</v>
      </c>
      <c r="N42" s="30" t="s">
        <v>872</v>
      </c>
      <c r="O42" s="30" t="s">
        <v>872</v>
      </c>
      <c r="P42" s="30" t="s">
        <v>872</v>
      </c>
      <c r="Q42" s="30" t="s">
        <v>872</v>
      </c>
      <c r="R42" s="30" t="s">
        <v>871</v>
      </c>
      <c r="S42" s="30" t="s">
        <v>871</v>
      </c>
      <c r="T42" s="30" t="s">
        <v>871</v>
      </c>
      <c r="U42" s="30" t="s">
        <v>871</v>
      </c>
      <c r="V42" s="30" t="s">
        <v>871</v>
      </c>
      <c r="W42" s="40"/>
    </row>
    <row r="43" spans="1:23" x14ac:dyDescent="0.2">
      <c r="A43" s="85" t="s">
        <v>912</v>
      </c>
      <c r="B43" s="85">
        <v>0</v>
      </c>
      <c r="C43" s="85"/>
      <c r="D43" s="81"/>
      <c r="E43" s="81"/>
      <c r="F43" s="81"/>
      <c r="G43" s="81"/>
      <c r="H43" s="81"/>
      <c r="I43" s="81"/>
      <c r="J43" s="81"/>
      <c r="K43" s="81"/>
      <c r="L43" s="81"/>
      <c r="M43" s="81"/>
      <c r="N43" s="81"/>
      <c r="O43" s="81"/>
      <c r="P43" s="81"/>
      <c r="Q43" s="81"/>
      <c r="R43" s="81"/>
      <c r="S43" s="81"/>
      <c r="T43" s="81"/>
      <c r="U43" s="81"/>
      <c r="V43" s="81"/>
      <c r="W43" s="39"/>
    </row>
    <row r="44" spans="1:23" x14ac:dyDescent="0.2">
      <c r="A44" s="28" t="s">
        <v>1370</v>
      </c>
      <c r="B44" s="32">
        <v>41811</v>
      </c>
      <c r="C44" s="42" t="s">
        <v>1371</v>
      </c>
      <c r="D44" s="30" t="s">
        <v>871</v>
      </c>
      <c r="E44" s="30" t="s">
        <v>871</v>
      </c>
      <c r="F44" s="30" t="s">
        <v>871</v>
      </c>
      <c r="G44" s="30" t="s">
        <v>871</v>
      </c>
      <c r="H44" s="30" t="s">
        <v>871</v>
      </c>
      <c r="I44" s="30" t="s">
        <v>872</v>
      </c>
      <c r="J44" s="30" t="s">
        <v>872</v>
      </c>
      <c r="K44" s="30" t="s">
        <v>872</v>
      </c>
      <c r="L44" s="30" t="s">
        <v>872</v>
      </c>
      <c r="M44" s="30" t="s">
        <v>872</v>
      </c>
      <c r="N44" s="30" t="s">
        <v>872</v>
      </c>
      <c r="O44" s="30" t="s">
        <v>872</v>
      </c>
      <c r="P44" s="30" t="s">
        <v>872</v>
      </c>
      <c r="Q44" s="30" t="s">
        <v>872</v>
      </c>
      <c r="R44" s="30" t="s">
        <v>872</v>
      </c>
      <c r="S44" s="30" t="s">
        <v>872</v>
      </c>
      <c r="T44" s="30" t="s">
        <v>872</v>
      </c>
      <c r="U44" s="30" t="s">
        <v>872</v>
      </c>
      <c r="V44" s="30" t="s">
        <v>872</v>
      </c>
      <c r="W44" s="40"/>
    </row>
    <row r="45" spans="1:23" x14ac:dyDescent="0.2">
      <c r="A45" s="28" t="s">
        <v>915</v>
      </c>
      <c r="B45" s="32">
        <v>495.00000000000006</v>
      </c>
      <c r="C45" s="42" t="s">
        <v>916</v>
      </c>
      <c r="D45" s="30" t="s">
        <v>872</v>
      </c>
      <c r="E45" s="30" t="s">
        <v>872</v>
      </c>
      <c r="F45" s="30" t="s">
        <v>872</v>
      </c>
      <c r="G45" s="30" t="s">
        <v>872</v>
      </c>
      <c r="H45" s="30" t="s">
        <v>872</v>
      </c>
      <c r="I45" s="30" t="s">
        <v>872</v>
      </c>
      <c r="J45" s="30" t="s">
        <v>872</v>
      </c>
      <c r="K45" s="30" t="s">
        <v>872</v>
      </c>
      <c r="L45" s="30" t="s">
        <v>872</v>
      </c>
      <c r="M45" s="30" t="s">
        <v>872</v>
      </c>
      <c r="N45" s="30" t="s">
        <v>872</v>
      </c>
      <c r="O45" s="30" t="s">
        <v>872</v>
      </c>
      <c r="P45" s="30" t="s">
        <v>872</v>
      </c>
      <c r="Q45" s="30" t="s">
        <v>872</v>
      </c>
      <c r="R45" s="30" t="s">
        <v>871</v>
      </c>
      <c r="S45" s="30" t="s">
        <v>871</v>
      </c>
      <c r="T45" s="30" t="s">
        <v>871</v>
      </c>
      <c r="U45" s="30" t="s">
        <v>871</v>
      </c>
      <c r="V45" s="30" t="s">
        <v>871</v>
      </c>
      <c r="W45" s="40"/>
    </row>
    <row r="46" spans="1:23" x14ac:dyDescent="0.2">
      <c r="A46" s="28" t="s">
        <v>1372</v>
      </c>
      <c r="B46" s="32">
        <v>803.00000000000011</v>
      </c>
      <c r="C46" s="42" t="s">
        <v>1373</v>
      </c>
      <c r="D46" s="30" t="s">
        <v>872</v>
      </c>
      <c r="E46" s="30" t="s">
        <v>872</v>
      </c>
      <c r="F46" s="30" t="s">
        <v>872</v>
      </c>
      <c r="G46" s="30" t="s">
        <v>872</v>
      </c>
      <c r="H46" s="30" t="s">
        <v>872</v>
      </c>
      <c r="I46" s="30" t="s">
        <v>872</v>
      </c>
      <c r="J46" s="30" t="s">
        <v>872</v>
      </c>
      <c r="K46" s="30" t="s">
        <v>872</v>
      </c>
      <c r="L46" s="30" t="s">
        <v>872</v>
      </c>
      <c r="M46" s="30" t="s">
        <v>871</v>
      </c>
      <c r="N46" s="30" t="s">
        <v>871</v>
      </c>
      <c r="O46" s="30" t="s">
        <v>871</v>
      </c>
      <c r="P46" s="30" t="s">
        <v>871</v>
      </c>
      <c r="Q46" s="30" t="s">
        <v>871</v>
      </c>
      <c r="R46" s="30" t="s">
        <v>872</v>
      </c>
      <c r="S46" s="30" t="s">
        <v>872</v>
      </c>
      <c r="T46" s="30" t="s">
        <v>872</v>
      </c>
      <c r="U46" s="30" t="s">
        <v>872</v>
      </c>
      <c r="V46" s="30" t="s">
        <v>872</v>
      </c>
      <c r="W46" s="40"/>
    </row>
    <row r="47" spans="1:23" x14ac:dyDescent="0.2">
      <c r="A47" s="28" t="s">
        <v>917</v>
      </c>
      <c r="B47" s="32">
        <v>1089</v>
      </c>
      <c r="C47" s="42" t="s">
        <v>918</v>
      </c>
      <c r="D47" s="30" t="s">
        <v>872</v>
      </c>
      <c r="E47" s="30" t="s">
        <v>872</v>
      </c>
      <c r="F47" s="30" t="s">
        <v>872</v>
      </c>
      <c r="G47" s="30" t="s">
        <v>872</v>
      </c>
      <c r="H47" s="30" t="s">
        <v>872</v>
      </c>
      <c r="I47" s="30" t="s">
        <v>872</v>
      </c>
      <c r="J47" s="30" t="s">
        <v>872</v>
      </c>
      <c r="K47" s="30" t="s">
        <v>872</v>
      </c>
      <c r="L47" s="30" t="s">
        <v>872</v>
      </c>
      <c r="M47" s="30" t="s">
        <v>871</v>
      </c>
      <c r="N47" s="30" t="s">
        <v>871</v>
      </c>
      <c r="O47" s="30" t="s">
        <v>871</v>
      </c>
      <c r="P47" s="30" t="s">
        <v>871</v>
      </c>
      <c r="Q47" s="30" t="s">
        <v>871</v>
      </c>
      <c r="R47" s="30" t="s">
        <v>871</v>
      </c>
      <c r="S47" s="30" t="s">
        <v>871</v>
      </c>
      <c r="T47" s="30" t="s">
        <v>871</v>
      </c>
      <c r="U47" s="30" t="s">
        <v>871</v>
      </c>
      <c r="V47" s="30" t="s">
        <v>871</v>
      </c>
      <c r="W47" s="40"/>
    </row>
    <row r="48" spans="1:23" x14ac:dyDescent="0.2">
      <c r="A48" s="28" t="s">
        <v>1374</v>
      </c>
      <c r="B48" s="32">
        <v>28435.000000000004</v>
      </c>
      <c r="C48" s="42" t="s">
        <v>1375</v>
      </c>
      <c r="D48" s="30" t="s">
        <v>872</v>
      </c>
      <c r="E48" s="30" t="s">
        <v>872</v>
      </c>
      <c r="F48" s="30" t="s">
        <v>872</v>
      </c>
      <c r="G48" s="30" t="s">
        <v>872</v>
      </c>
      <c r="H48" s="30" t="s">
        <v>872</v>
      </c>
      <c r="I48" s="30" t="s">
        <v>872</v>
      </c>
      <c r="J48" s="30" t="s">
        <v>872</v>
      </c>
      <c r="K48" s="30" t="s">
        <v>872</v>
      </c>
      <c r="L48" s="30" t="s">
        <v>872</v>
      </c>
      <c r="M48" s="30" t="s">
        <v>872</v>
      </c>
      <c r="N48" s="30" t="s">
        <v>872</v>
      </c>
      <c r="O48" s="30" t="s">
        <v>872</v>
      </c>
      <c r="P48" s="30" t="s">
        <v>872</v>
      </c>
      <c r="Q48" s="30" t="s">
        <v>872</v>
      </c>
      <c r="R48" s="30" t="s">
        <v>871</v>
      </c>
      <c r="S48" s="30" t="s">
        <v>871</v>
      </c>
      <c r="T48" s="30" t="s">
        <v>872</v>
      </c>
      <c r="U48" s="30" t="s">
        <v>872</v>
      </c>
      <c r="V48" s="30" t="s">
        <v>872</v>
      </c>
      <c r="W48" s="40"/>
    </row>
    <row r="49" spans="1:23" x14ac:dyDescent="0.2">
      <c r="A49" s="28" t="s">
        <v>1376</v>
      </c>
      <c r="B49" s="32">
        <v>32241.000000000004</v>
      </c>
      <c r="C49" s="42" t="s">
        <v>1377</v>
      </c>
      <c r="D49" s="30" t="s">
        <v>872</v>
      </c>
      <c r="E49" s="30" t="s">
        <v>872</v>
      </c>
      <c r="F49" s="30" t="s">
        <v>872</v>
      </c>
      <c r="G49" s="30" t="s">
        <v>872</v>
      </c>
      <c r="H49" s="30" t="s">
        <v>872</v>
      </c>
      <c r="I49" s="30" t="s">
        <v>872</v>
      </c>
      <c r="J49" s="30" t="s">
        <v>872</v>
      </c>
      <c r="K49" s="30" t="s">
        <v>872</v>
      </c>
      <c r="L49" s="30" t="s">
        <v>872</v>
      </c>
      <c r="M49" s="30" t="s">
        <v>872</v>
      </c>
      <c r="N49" s="30" t="s">
        <v>872</v>
      </c>
      <c r="O49" s="30" t="s">
        <v>872</v>
      </c>
      <c r="P49" s="30" t="s">
        <v>872</v>
      </c>
      <c r="Q49" s="30" t="s">
        <v>872</v>
      </c>
      <c r="R49" s="30" t="s">
        <v>872</v>
      </c>
      <c r="S49" s="30" t="s">
        <v>872</v>
      </c>
      <c r="T49" s="30" t="s">
        <v>871</v>
      </c>
      <c r="U49" s="30" t="s">
        <v>871</v>
      </c>
      <c r="V49" s="30" t="s">
        <v>871</v>
      </c>
      <c r="W49" s="40"/>
    </row>
    <row r="50" spans="1:23" x14ac:dyDescent="0.2">
      <c r="A50" s="28" t="s">
        <v>1378</v>
      </c>
      <c r="B50" s="32">
        <v>4235</v>
      </c>
      <c r="C50" s="42" t="s">
        <v>1379</v>
      </c>
      <c r="D50" s="30" t="s">
        <v>872</v>
      </c>
      <c r="E50" s="30" t="s">
        <v>872</v>
      </c>
      <c r="F50" s="30" t="s">
        <v>872</v>
      </c>
      <c r="G50" s="30" t="s">
        <v>872</v>
      </c>
      <c r="H50" s="30" t="s">
        <v>872</v>
      </c>
      <c r="I50" s="30" t="s">
        <v>872</v>
      </c>
      <c r="J50" s="30" t="s">
        <v>872</v>
      </c>
      <c r="K50" s="30" t="s">
        <v>872</v>
      </c>
      <c r="L50" s="30" t="s">
        <v>872</v>
      </c>
      <c r="M50" s="30" t="s">
        <v>872</v>
      </c>
      <c r="N50" s="30" t="s">
        <v>872</v>
      </c>
      <c r="O50" s="30" t="s">
        <v>872</v>
      </c>
      <c r="P50" s="30" t="s">
        <v>872</v>
      </c>
      <c r="Q50" s="30" t="s">
        <v>872</v>
      </c>
      <c r="R50" s="30" t="s">
        <v>871</v>
      </c>
      <c r="S50" s="30" t="s">
        <v>871</v>
      </c>
      <c r="T50" s="30" t="s">
        <v>872</v>
      </c>
      <c r="U50" s="30" t="s">
        <v>872</v>
      </c>
      <c r="V50" s="30" t="s">
        <v>872</v>
      </c>
      <c r="W50" s="40"/>
    </row>
    <row r="51" spans="1:23" x14ac:dyDescent="0.2">
      <c r="A51" s="28" t="s">
        <v>1380</v>
      </c>
      <c r="B51" s="32">
        <v>4631</v>
      </c>
      <c r="C51" s="42" t="s">
        <v>1381</v>
      </c>
      <c r="D51" s="30" t="s">
        <v>872</v>
      </c>
      <c r="E51" s="30" t="s">
        <v>872</v>
      </c>
      <c r="F51" s="30" t="s">
        <v>872</v>
      </c>
      <c r="G51" s="30" t="s">
        <v>872</v>
      </c>
      <c r="H51" s="30" t="s">
        <v>872</v>
      </c>
      <c r="I51" s="30" t="s">
        <v>872</v>
      </c>
      <c r="J51" s="30" t="s">
        <v>872</v>
      </c>
      <c r="K51" s="30" t="s">
        <v>872</v>
      </c>
      <c r="L51" s="30" t="s">
        <v>872</v>
      </c>
      <c r="M51" s="30" t="s">
        <v>872</v>
      </c>
      <c r="N51" s="30" t="s">
        <v>872</v>
      </c>
      <c r="O51" s="30" t="s">
        <v>872</v>
      </c>
      <c r="P51" s="30" t="s">
        <v>872</v>
      </c>
      <c r="Q51" s="30" t="s">
        <v>872</v>
      </c>
      <c r="R51" s="30" t="s">
        <v>872</v>
      </c>
      <c r="S51" s="30" t="s">
        <v>872</v>
      </c>
      <c r="T51" s="30" t="s">
        <v>871</v>
      </c>
      <c r="U51" s="30" t="s">
        <v>871</v>
      </c>
      <c r="V51" s="30" t="s">
        <v>871</v>
      </c>
      <c r="W51" s="40"/>
    </row>
    <row r="52" spans="1:23" x14ac:dyDescent="0.2">
      <c r="A52" s="28" t="s">
        <v>1382</v>
      </c>
      <c r="B52" s="32">
        <v>2101</v>
      </c>
      <c r="C52" s="42" t="s">
        <v>1383</v>
      </c>
      <c r="D52" s="30" t="s">
        <v>872</v>
      </c>
      <c r="E52" s="30" t="s">
        <v>872</v>
      </c>
      <c r="F52" s="30" t="s">
        <v>872</v>
      </c>
      <c r="G52" s="30" t="s">
        <v>872</v>
      </c>
      <c r="H52" s="30" t="s">
        <v>872</v>
      </c>
      <c r="I52" s="30" t="s">
        <v>872</v>
      </c>
      <c r="J52" s="30" t="s">
        <v>872</v>
      </c>
      <c r="K52" s="30" t="s">
        <v>872</v>
      </c>
      <c r="L52" s="30" t="s">
        <v>872</v>
      </c>
      <c r="M52" s="30" t="s">
        <v>872</v>
      </c>
      <c r="N52" s="30" t="s">
        <v>872</v>
      </c>
      <c r="O52" s="30" t="s">
        <v>872</v>
      </c>
      <c r="P52" s="30" t="s">
        <v>872</v>
      </c>
      <c r="Q52" s="30" t="s">
        <v>872</v>
      </c>
      <c r="R52" s="30" t="s">
        <v>871</v>
      </c>
      <c r="S52" s="30" t="s">
        <v>871</v>
      </c>
      <c r="T52" s="30" t="s">
        <v>872</v>
      </c>
      <c r="U52" s="30" t="s">
        <v>872</v>
      </c>
      <c r="V52" s="30" t="s">
        <v>872</v>
      </c>
      <c r="W52" s="40"/>
    </row>
    <row r="53" spans="1:23" x14ac:dyDescent="0.2">
      <c r="A53" s="28" t="s">
        <v>1384</v>
      </c>
      <c r="B53" s="32">
        <v>6314.0000000000009</v>
      </c>
      <c r="C53" s="42" t="s">
        <v>1385</v>
      </c>
      <c r="D53" s="30" t="s">
        <v>872</v>
      </c>
      <c r="E53" s="30" t="s">
        <v>872</v>
      </c>
      <c r="F53" s="30" t="s">
        <v>872</v>
      </c>
      <c r="G53" s="30" t="s">
        <v>872</v>
      </c>
      <c r="H53" s="30" t="s">
        <v>872</v>
      </c>
      <c r="I53" s="30" t="s">
        <v>872</v>
      </c>
      <c r="J53" s="30" t="s">
        <v>872</v>
      </c>
      <c r="K53" s="30" t="s">
        <v>872</v>
      </c>
      <c r="L53" s="30" t="s">
        <v>872</v>
      </c>
      <c r="M53" s="30" t="s">
        <v>872</v>
      </c>
      <c r="N53" s="30" t="s">
        <v>872</v>
      </c>
      <c r="O53" s="30" t="s">
        <v>872</v>
      </c>
      <c r="P53" s="30" t="s">
        <v>872</v>
      </c>
      <c r="Q53" s="30" t="s">
        <v>872</v>
      </c>
      <c r="R53" s="30" t="s">
        <v>872</v>
      </c>
      <c r="S53" s="30" t="s">
        <v>872</v>
      </c>
      <c r="T53" s="30" t="s">
        <v>871</v>
      </c>
      <c r="U53" s="30" t="s">
        <v>871</v>
      </c>
      <c r="V53" s="30" t="s">
        <v>871</v>
      </c>
      <c r="W53" s="40"/>
    </row>
    <row r="54" spans="1:23" x14ac:dyDescent="0.2">
      <c r="A54" s="28" t="s">
        <v>1386</v>
      </c>
      <c r="B54" s="32">
        <v>5467</v>
      </c>
      <c r="C54" s="42" t="s">
        <v>1387</v>
      </c>
      <c r="D54" s="30" t="s">
        <v>872</v>
      </c>
      <c r="E54" s="30" t="s">
        <v>872</v>
      </c>
      <c r="F54" s="30" t="s">
        <v>872</v>
      </c>
      <c r="G54" s="30" t="s">
        <v>872</v>
      </c>
      <c r="H54" s="30" t="s">
        <v>872</v>
      </c>
      <c r="I54" s="30" t="s">
        <v>872</v>
      </c>
      <c r="J54" s="30" t="s">
        <v>872</v>
      </c>
      <c r="K54" s="30" t="s">
        <v>872</v>
      </c>
      <c r="L54" s="30" t="s">
        <v>872</v>
      </c>
      <c r="M54" s="30" t="s">
        <v>872</v>
      </c>
      <c r="N54" s="30" t="s">
        <v>872</v>
      </c>
      <c r="O54" s="30" t="s">
        <v>872</v>
      </c>
      <c r="P54" s="30" t="s">
        <v>872</v>
      </c>
      <c r="Q54" s="30" t="s">
        <v>872</v>
      </c>
      <c r="R54" s="30" t="s">
        <v>871</v>
      </c>
      <c r="S54" s="30" t="s">
        <v>871</v>
      </c>
      <c r="T54" s="30" t="s">
        <v>872</v>
      </c>
      <c r="U54" s="30" t="s">
        <v>872</v>
      </c>
      <c r="V54" s="30" t="s">
        <v>872</v>
      </c>
      <c r="W54" s="40"/>
    </row>
    <row r="55" spans="1:23" x14ac:dyDescent="0.2">
      <c r="A55" s="28" t="s">
        <v>1388</v>
      </c>
      <c r="B55" s="32">
        <v>7095.0000000000009</v>
      </c>
      <c r="C55" s="42" t="s">
        <v>1389</v>
      </c>
      <c r="D55" s="30" t="s">
        <v>872</v>
      </c>
      <c r="E55" s="30" t="s">
        <v>872</v>
      </c>
      <c r="F55" s="30" t="s">
        <v>872</v>
      </c>
      <c r="G55" s="30" t="s">
        <v>872</v>
      </c>
      <c r="H55" s="30" t="s">
        <v>872</v>
      </c>
      <c r="I55" s="30" t="s">
        <v>872</v>
      </c>
      <c r="J55" s="30" t="s">
        <v>872</v>
      </c>
      <c r="K55" s="30" t="s">
        <v>872</v>
      </c>
      <c r="L55" s="30" t="s">
        <v>872</v>
      </c>
      <c r="M55" s="30" t="s">
        <v>872</v>
      </c>
      <c r="N55" s="30" t="s">
        <v>872</v>
      </c>
      <c r="O55" s="30" t="s">
        <v>872</v>
      </c>
      <c r="P55" s="30" t="s">
        <v>872</v>
      </c>
      <c r="Q55" s="30" t="s">
        <v>872</v>
      </c>
      <c r="R55" s="30" t="s">
        <v>872</v>
      </c>
      <c r="S55" s="30" t="s">
        <v>872</v>
      </c>
      <c r="T55" s="30" t="s">
        <v>871</v>
      </c>
      <c r="U55" s="30" t="s">
        <v>871</v>
      </c>
      <c r="V55" s="30" t="s">
        <v>871</v>
      </c>
      <c r="W55" s="40"/>
    </row>
    <row r="56" spans="1:23" ht="19.5" x14ac:dyDescent="0.2">
      <c r="A56" s="28" t="s">
        <v>1390</v>
      </c>
      <c r="B56" s="32">
        <v>10109</v>
      </c>
      <c r="C56" s="42" t="s">
        <v>1391</v>
      </c>
      <c r="D56" s="30" t="s">
        <v>872</v>
      </c>
      <c r="E56" s="30" t="s">
        <v>872</v>
      </c>
      <c r="F56" s="30" t="s">
        <v>872</v>
      </c>
      <c r="G56" s="30" t="s">
        <v>872</v>
      </c>
      <c r="H56" s="30" t="s">
        <v>872</v>
      </c>
      <c r="I56" s="30" t="s">
        <v>872</v>
      </c>
      <c r="J56" s="30" t="s">
        <v>872</v>
      </c>
      <c r="K56" s="30" t="s">
        <v>872</v>
      </c>
      <c r="L56" s="30" t="s">
        <v>872</v>
      </c>
      <c r="M56" s="30" t="s">
        <v>872</v>
      </c>
      <c r="N56" s="30" t="s">
        <v>872</v>
      </c>
      <c r="O56" s="30" t="s">
        <v>872</v>
      </c>
      <c r="P56" s="30" t="s">
        <v>872</v>
      </c>
      <c r="Q56" s="30" t="s">
        <v>872</v>
      </c>
      <c r="R56" s="30" t="s">
        <v>871</v>
      </c>
      <c r="S56" s="30" t="s">
        <v>871</v>
      </c>
      <c r="T56" s="30" t="s">
        <v>872</v>
      </c>
      <c r="U56" s="30" t="s">
        <v>872</v>
      </c>
      <c r="V56" s="30" t="s">
        <v>872</v>
      </c>
      <c r="W56" s="40"/>
    </row>
    <row r="57" spans="1:23" ht="19.5" x14ac:dyDescent="0.2">
      <c r="A57" s="28" t="s">
        <v>1392</v>
      </c>
      <c r="B57" s="32">
        <v>11704.000000000002</v>
      </c>
      <c r="C57" s="42" t="s">
        <v>1393</v>
      </c>
      <c r="D57" s="30" t="s">
        <v>872</v>
      </c>
      <c r="E57" s="30" t="s">
        <v>872</v>
      </c>
      <c r="F57" s="30" t="s">
        <v>872</v>
      </c>
      <c r="G57" s="30" t="s">
        <v>872</v>
      </c>
      <c r="H57" s="30" t="s">
        <v>872</v>
      </c>
      <c r="I57" s="30" t="s">
        <v>872</v>
      </c>
      <c r="J57" s="30" t="s">
        <v>872</v>
      </c>
      <c r="K57" s="30" t="s">
        <v>872</v>
      </c>
      <c r="L57" s="30" t="s">
        <v>872</v>
      </c>
      <c r="M57" s="30" t="s">
        <v>872</v>
      </c>
      <c r="N57" s="30" t="s">
        <v>872</v>
      </c>
      <c r="O57" s="30" t="s">
        <v>872</v>
      </c>
      <c r="P57" s="30" t="s">
        <v>872</v>
      </c>
      <c r="Q57" s="30" t="s">
        <v>872</v>
      </c>
      <c r="R57" s="30" t="s">
        <v>872</v>
      </c>
      <c r="S57" s="30" t="s">
        <v>872</v>
      </c>
      <c r="T57" s="30" t="s">
        <v>871</v>
      </c>
      <c r="U57" s="30" t="s">
        <v>871</v>
      </c>
      <c r="V57" s="30" t="s">
        <v>871</v>
      </c>
      <c r="W57" s="40"/>
    </row>
    <row r="58" spans="1:23" x14ac:dyDescent="0.2">
      <c r="A58" s="28" t="s">
        <v>1394</v>
      </c>
      <c r="B58" s="32">
        <v>1045</v>
      </c>
      <c r="C58" s="42" t="s">
        <v>1395</v>
      </c>
      <c r="D58" s="30" t="s">
        <v>872</v>
      </c>
      <c r="E58" s="30" t="s">
        <v>872</v>
      </c>
      <c r="F58" s="30" t="s">
        <v>872</v>
      </c>
      <c r="G58" s="30" t="s">
        <v>872</v>
      </c>
      <c r="H58" s="30" t="s">
        <v>872</v>
      </c>
      <c r="I58" s="30" t="s">
        <v>872</v>
      </c>
      <c r="J58" s="30" t="s">
        <v>872</v>
      </c>
      <c r="K58" s="30" t="s">
        <v>872</v>
      </c>
      <c r="L58" s="30" t="s">
        <v>872</v>
      </c>
      <c r="M58" s="30" t="s">
        <v>872</v>
      </c>
      <c r="N58" s="30" t="s">
        <v>872</v>
      </c>
      <c r="O58" s="30" t="s">
        <v>872</v>
      </c>
      <c r="P58" s="30" t="s">
        <v>872</v>
      </c>
      <c r="Q58" s="30" t="s">
        <v>872</v>
      </c>
      <c r="R58" s="30" t="s">
        <v>871</v>
      </c>
      <c r="S58" s="30" t="s">
        <v>871</v>
      </c>
      <c r="T58" s="30" t="s">
        <v>872</v>
      </c>
      <c r="U58" s="30" t="s">
        <v>872</v>
      </c>
      <c r="V58" s="30" t="s">
        <v>872</v>
      </c>
      <c r="W58" s="40"/>
    </row>
    <row r="59" spans="1:23" x14ac:dyDescent="0.2">
      <c r="A59" s="28" t="s">
        <v>1396</v>
      </c>
      <c r="B59" s="32">
        <v>1155</v>
      </c>
      <c r="C59" s="42" t="s">
        <v>1397</v>
      </c>
      <c r="D59" s="30" t="s">
        <v>872</v>
      </c>
      <c r="E59" s="30" t="s">
        <v>872</v>
      </c>
      <c r="F59" s="30" t="s">
        <v>872</v>
      </c>
      <c r="G59" s="30" t="s">
        <v>872</v>
      </c>
      <c r="H59" s="30" t="s">
        <v>872</v>
      </c>
      <c r="I59" s="30" t="s">
        <v>872</v>
      </c>
      <c r="J59" s="30" t="s">
        <v>872</v>
      </c>
      <c r="K59" s="30" t="s">
        <v>872</v>
      </c>
      <c r="L59" s="30" t="s">
        <v>872</v>
      </c>
      <c r="M59" s="30" t="s">
        <v>872</v>
      </c>
      <c r="N59" s="30" t="s">
        <v>872</v>
      </c>
      <c r="O59" s="30" t="s">
        <v>872</v>
      </c>
      <c r="P59" s="30" t="s">
        <v>872</v>
      </c>
      <c r="Q59" s="30" t="s">
        <v>872</v>
      </c>
      <c r="R59" s="30" t="s">
        <v>872</v>
      </c>
      <c r="S59" s="30" t="s">
        <v>872</v>
      </c>
      <c r="T59" s="30" t="s">
        <v>871</v>
      </c>
      <c r="U59" s="30" t="s">
        <v>871</v>
      </c>
      <c r="V59" s="30" t="s">
        <v>871</v>
      </c>
      <c r="W59" s="40"/>
    </row>
    <row r="60" spans="1:23" x14ac:dyDescent="0.2">
      <c r="A60" s="28" t="s">
        <v>1398</v>
      </c>
      <c r="B60" s="32">
        <v>1199</v>
      </c>
      <c r="C60" s="42" t="s">
        <v>1399</v>
      </c>
      <c r="D60" s="30" t="s">
        <v>872</v>
      </c>
      <c r="E60" s="30" t="s">
        <v>872</v>
      </c>
      <c r="F60" s="30" t="s">
        <v>872</v>
      </c>
      <c r="G60" s="30" t="s">
        <v>872</v>
      </c>
      <c r="H60" s="30" t="s">
        <v>872</v>
      </c>
      <c r="I60" s="30" t="s">
        <v>872</v>
      </c>
      <c r="J60" s="30" t="s">
        <v>872</v>
      </c>
      <c r="K60" s="30" t="s">
        <v>872</v>
      </c>
      <c r="L60" s="30" t="s">
        <v>872</v>
      </c>
      <c r="M60" s="30" t="s">
        <v>872</v>
      </c>
      <c r="N60" s="30" t="s">
        <v>872</v>
      </c>
      <c r="O60" s="30" t="s">
        <v>872</v>
      </c>
      <c r="P60" s="30" t="s">
        <v>872</v>
      </c>
      <c r="Q60" s="30" t="s">
        <v>872</v>
      </c>
      <c r="R60" s="30" t="s">
        <v>871</v>
      </c>
      <c r="S60" s="30" t="s">
        <v>871</v>
      </c>
      <c r="T60" s="30" t="s">
        <v>871</v>
      </c>
      <c r="U60" s="30" t="s">
        <v>871</v>
      </c>
      <c r="V60" s="30" t="s">
        <v>871</v>
      </c>
      <c r="W60" s="40"/>
    </row>
    <row r="61" spans="1:23" x14ac:dyDescent="0.2">
      <c r="A61" s="28" t="s">
        <v>945</v>
      </c>
      <c r="B61" s="32">
        <v>968.00000000000011</v>
      </c>
      <c r="C61" s="42" t="s">
        <v>946</v>
      </c>
      <c r="D61" s="30" t="s">
        <v>872</v>
      </c>
      <c r="E61" s="30" t="s">
        <v>872</v>
      </c>
      <c r="F61" s="30" t="s">
        <v>872</v>
      </c>
      <c r="G61" s="30" t="s">
        <v>872</v>
      </c>
      <c r="H61" s="30" t="s">
        <v>872</v>
      </c>
      <c r="I61" s="30" t="s">
        <v>872</v>
      </c>
      <c r="J61" s="30" t="s">
        <v>872</v>
      </c>
      <c r="K61" s="30" t="s">
        <v>872</v>
      </c>
      <c r="L61" s="30" t="s">
        <v>872</v>
      </c>
      <c r="M61" s="30" t="s">
        <v>871</v>
      </c>
      <c r="N61" s="30" t="s">
        <v>871</v>
      </c>
      <c r="O61" s="30" t="s">
        <v>871</v>
      </c>
      <c r="P61" s="30" t="s">
        <v>871</v>
      </c>
      <c r="Q61" s="30" t="s">
        <v>871</v>
      </c>
      <c r="R61" s="30" t="s">
        <v>871</v>
      </c>
      <c r="S61" s="30" t="s">
        <v>871</v>
      </c>
      <c r="T61" s="30" t="s">
        <v>871</v>
      </c>
      <c r="U61" s="30" t="s">
        <v>871</v>
      </c>
      <c r="V61" s="30" t="s">
        <v>871</v>
      </c>
      <c r="W61" s="40"/>
    </row>
    <row r="62" spans="1:23" x14ac:dyDescent="0.2">
      <c r="A62" s="28" t="s">
        <v>1400</v>
      </c>
      <c r="B62" s="32">
        <v>968.00000000000011</v>
      </c>
      <c r="C62" s="42" t="s">
        <v>1401</v>
      </c>
      <c r="D62" s="30" t="s">
        <v>872</v>
      </c>
      <c r="E62" s="30" t="s">
        <v>872</v>
      </c>
      <c r="F62" s="30" t="s">
        <v>872</v>
      </c>
      <c r="G62" s="30" t="s">
        <v>872</v>
      </c>
      <c r="H62" s="30" t="s">
        <v>872</v>
      </c>
      <c r="I62" s="30" t="s">
        <v>871</v>
      </c>
      <c r="J62" s="30" t="s">
        <v>871</v>
      </c>
      <c r="K62" s="30" t="s">
        <v>871</v>
      </c>
      <c r="L62" s="30" t="s">
        <v>871</v>
      </c>
      <c r="M62" s="30" t="s">
        <v>872</v>
      </c>
      <c r="N62" s="30" t="s">
        <v>872</v>
      </c>
      <c r="O62" s="30" t="s">
        <v>872</v>
      </c>
      <c r="P62" s="30" t="s">
        <v>872</v>
      </c>
      <c r="Q62" s="30" t="s">
        <v>872</v>
      </c>
      <c r="R62" s="30" t="s">
        <v>871</v>
      </c>
      <c r="S62" s="30" t="s">
        <v>871</v>
      </c>
      <c r="T62" s="30" t="s">
        <v>871</v>
      </c>
      <c r="U62" s="30" t="s">
        <v>871</v>
      </c>
      <c r="V62" s="30" t="s">
        <v>871</v>
      </c>
      <c r="W62" s="40"/>
    </row>
    <row r="63" spans="1:23" x14ac:dyDescent="0.2">
      <c r="A63" s="28" t="s">
        <v>1402</v>
      </c>
      <c r="B63" s="32">
        <v>4741</v>
      </c>
      <c r="C63" s="42" t="s">
        <v>1403</v>
      </c>
      <c r="D63" s="30" t="s">
        <v>872</v>
      </c>
      <c r="E63" s="30" t="s">
        <v>872</v>
      </c>
      <c r="F63" s="30" t="s">
        <v>872</v>
      </c>
      <c r="G63" s="30" t="s">
        <v>872</v>
      </c>
      <c r="H63" s="30" t="s">
        <v>872</v>
      </c>
      <c r="I63" s="30" t="s">
        <v>872</v>
      </c>
      <c r="J63" s="30" t="s">
        <v>872</v>
      </c>
      <c r="K63" s="30" t="s">
        <v>872</v>
      </c>
      <c r="L63" s="30" t="s">
        <v>872</v>
      </c>
      <c r="M63" s="30" t="s">
        <v>871</v>
      </c>
      <c r="N63" s="30" t="s">
        <v>871</v>
      </c>
      <c r="O63" s="30" t="s">
        <v>871</v>
      </c>
      <c r="P63" s="30" t="s">
        <v>871</v>
      </c>
      <c r="Q63" s="30" t="s">
        <v>871</v>
      </c>
      <c r="R63" s="30" t="s">
        <v>871</v>
      </c>
      <c r="S63" s="30" t="s">
        <v>871</v>
      </c>
      <c r="T63" s="30" t="s">
        <v>871</v>
      </c>
      <c r="U63" s="30" t="s">
        <v>871</v>
      </c>
      <c r="V63" s="30" t="s">
        <v>871</v>
      </c>
      <c r="W63" s="40"/>
    </row>
    <row r="64" spans="1:23" x14ac:dyDescent="0.2">
      <c r="A64" s="28" t="s">
        <v>1404</v>
      </c>
      <c r="B64" s="32">
        <v>1507.0000000000002</v>
      </c>
      <c r="C64" s="42" t="s">
        <v>1405</v>
      </c>
      <c r="D64" s="30" t="s">
        <v>872</v>
      </c>
      <c r="E64" s="30" t="s">
        <v>872</v>
      </c>
      <c r="F64" s="30" t="s">
        <v>872</v>
      </c>
      <c r="G64" s="30" t="s">
        <v>872</v>
      </c>
      <c r="H64" s="30" t="s">
        <v>872</v>
      </c>
      <c r="I64" s="30" t="s">
        <v>872</v>
      </c>
      <c r="J64" s="30" t="s">
        <v>872</v>
      </c>
      <c r="K64" s="30" t="s">
        <v>872</v>
      </c>
      <c r="L64" s="30" t="s">
        <v>872</v>
      </c>
      <c r="M64" s="30" t="s">
        <v>871</v>
      </c>
      <c r="N64" s="30" t="s">
        <v>871</v>
      </c>
      <c r="O64" s="30" t="s">
        <v>871</v>
      </c>
      <c r="P64" s="30" t="s">
        <v>871</v>
      </c>
      <c r="Q64" s="30" t="s">
        <v>871</v>
      </c>
      <c r="R64" s="30" t="s">
        <v>871</v>
      </c>
      <c r="S64" s="30" t="s">
        <v>871</v>
      </c>
      <c r="T64" s="30" t="s">
        <v>871</v>
      </c>
      <c r="U64" s="30" t="s">
        <v>871</v>
      </c>
      <c r="V64" s="30" t="s">
        <v>871</v>
      </c>
      <c r="W64" s="40"/>
    </row>
    <row r="65" spans="1:23" x14ac:dyDescent="0.2">
      <c r="A65" s="28" t="s">
        <v>1406</v>
      </c>
      <c r="B65" s="32">
        <v>1793.0000000000002</v>
      </c>
      <c r="C65" s="42" t="s">
        <v>1407</v>
      </c>
      <c r="D65" s="30" t="s">
        <v>872</v>
      </c>
      <c r="E65" s="30" t="s">
        <v>872</v>
      </c>
      <c r="F65" s="30" t="s">
        <v>872</v>
      </c>
      <c r="G65" s="30" t="s">
        <v>872</v>
      </c>
      <c r="H65" s="30" t="s">
        <v>872</v>
      </c>
      <c r="I65" s="30" t="s">
        <v>872</v>
      </c>
      <c r="J65" s="30" t="s">
        <v>872</v>
      </c>
      <c r="K65" s="30" t="s">
        <v>872</v>
      </c>
      <c r="L65" s="30" t="s">
        <v>872</v>
      </c>
      <c r="M65" s="30" t="s">
        <v>871</v>
      </c>
      <c r="N65" s="30" t="s">
        <v>871</v>
      </c>
      <c r="O65" s="30" t="s">
        <v>871</v>
      </c>
      <c r="P65" s="30" t="s">
        <v>871</v>
      </c>
      <c r="Q65" s="30" t="s">
        <v>871</v>
      </c>
      <c r="R65" s="30" t="s">
        <v>871</v>
      </c>
      <c r="S65" s="30" t="s">
        <v>871</v>
      </c>
      <c r="T65" s="30" t="s">
        <v>871</v>
      </c>
      <c r="U65" s="30" t="s">
        <v>871</v>
      </c>
      <c r="V65" s="30" t="s">
        <v>871</v>
      </c>
      <c r="W65" s="40"/>
    </row>
    <row r="66" spans="1:23" x14ac:dyDescent="0.2">
      <c r="A66" s="85" t="s">
        <v>957</v>
      </c>
      <c r="B66" s="85">
        <v>0</v>
      </c>
      <c r="C66" s="85"/>
      <c r="D66" s="81"/>
      <c r="E66" s="81"/>
      <c r="F66" s="81"/>
      <c r="G66" s="81"/>
      <c r="H66" s="81"/>
      <c r="I66" s="81"/>
      <c r="J66" s="81"/>
      <c r="K66" s="81"/>
      <c r="L66" s="81"/>
      <c r="M66" s="81"/>
      <c r="N66" s="81"/>
      <c r="O66" s="81"/>
      <c r="P66" s="81"/>
      <c r="Q66" s="81"/>
      <c r="R66" s="81"/>
      <c r="S66" s="81"/>
      <c r="T66" s="81"/>
      <c r="U66" s="81"/>
      <c r="V66" s="81"/>
      <c r="W66" s="39"/>
    </row>
    <row r="67" spans="1:23" ht="39" x14ac:dyDescent="0.2">
      <c r="A67" s="28" t="s">
        <v>958</v>
      </c>
      <c r="B67" s="32">
        <v>5830.0000000000009</v>
      </c>
      <c r="C67" s="43" t="s">
        <v>1408</v>
      </c>
      <c r="D67" s="30" t="s">
        <v>872</v>
      </c>
      <c r="E67" s="30" t="s">
        <v>872</v>
      </c>
      <c r="F67" s="30" t="s">
        <v>872</v>
      </c>
      <c r="G67" s="30" t="s">
        <v>872</v>
      </c>
      <c r="H67" s="30" t="s">
        <v>872</v>
      </c>
      <c r="I67" s="30" t="s">
        <v>872</v>
      </c>
      <c r="J67" s="30" t="s">
        <v>872</v>
      </c>
      <c r="K67" s="30" t="s">
        <v>872</v>
      </c>
      <c r="L67" s="30" t="s">
        <v>872</v>
      </c>
      <c r="M67" s="30" t="s">
        <v>871</v>
      </c>
      <c r="N67" s="30" t="s">
        <v>871</v>
      </c>
      <c r="O67" s="30" t="s">
        <v>871</v>
      </c>
      <c r="P67" s="30" t="s">
        <v>871</v>
      </c>
      <c r="Q67" s="30" t="s">
        <v>871</v>
      </c>
      <c r="R67" s="30" t="s">
        <v>872</v>
      </c>
      <c r="S67" s="30" t="s">
        <v>872</v>
      </c>
      <c r="T67" s="30" t="s">
        <v>872</v>
      </c>
      <c r="U67" s="30" t="s">
        <v>872</v>
      </c>
      <c r="V67" s="30" t="s">
        <v>872</v>
      </c>
      <c r="W67" s="40"/>
    </row>
    <row r="68" spans="1:23" ht="39" x14ac:dyDescent="0.2">
      <c r="A68" s="28" t="s">
        <v>1220</v>
      </c>
      <c r="B68" s="32">
        <v>13530.000000000002</v>
      </c>
      <c r="C68" s="42" t="s">
        <v>1409</v>
      </c>
      <c r="D68" s="30" t="s">
        <v>872</v>
      </c>
      <c r="E68" s="30" t="s">
        <v>872</v>
      </c>
      <c r="F68" s="30" t="s">
        <v>872</v>
      </c>
      <c r="G68" s="30" t="s">
        <v>872</v>
      </c>
      <c r="H68" s="30" t="s">
        <v>872</v>
      </c>
      <c r="I68" s="30" t="s">
        <v>872</v>
      </c>
      <c r="J68" s="30" t="s">
        <v>872</v>
      </c>
      <c r="K68" s="30" t="s">
        <v>872</v>
      </c>
      <c r="L68" s="30" t="s">
        <v>872</v>
      </c>
      <c r="M68" s="30" t="s">
        <v>871</v>
      </c>
      <c r="N68" s="30" t="s">
        <v>871</v>
      </c>
      <c r="O68" s="30" t="s">
        <v>871</v>
      </c>
      <c r="P68" s="30" t="s">
        <v>871</v>
      </c>
      <c r="Q68" s="30" t="s">
        <v>871</v>
      </c>
      <c r="R68" s="30" t="s">
        <v>872</v>
      </c>
      <c r="S68" s="30" t="s">
        <v>872</v>
      </c>
      <c r="T68" s="30" t="s">
        <v>872</v>
      </c>
      <c r="U68" s="30" t="s">
        <v>872</v>
      </c>
      <c r="V68" s="30" t="s">
        <v>872</v>
      </c>
    </row>
    <row r="69" spans="1:23" ht="29.25" x14ac:dyDescent="0.2">
      <c r="A69" s="28" t="s">
        <v>960</v>
      </c>
      <c r="B69" s="32">
        <v>726.00000000000011</v>
      </c>
      <c r="C69" s="42" t="s">
        <v>1410</v>
      </c>
      <c r="D69" s="30" t="s">
        <v>872</v>
      </c>
      <c r="E69" s="30" t="s">
        <v>872</v>
      </c>
      <c r="F69" s="30" t="s">
        <v>872</v>
      </c>
      <c r="G69" s="30" t="s">
        <v>872</v>
      </c>
      <c r="H69" s="30" t="s">
        <v>872</v>
      </c>
      <c r="I69" s="30" t="s">
        <v>872</v>
      </c>
      <c r="J69" s="30" t="s">
        <v>872</v>
      </c>
      <c r="K69" s="30" t="s">
        <v>872</v>
      </c>
      <c r="L69" s="30" t="s">
        <v>872</v>
      </c>
      <c r="M69" s="30" t="s">
        <v>871</v>
      </c>
      <c r="N69" s="30" t="s">
        <v>871</v>
      </c>
      <c r="O69" s="30" t="s">
        <v>871</v>
      </c>
      <c r="P69" s="30" t="s">
        <v>871</v>
      </c>
      <c r="Q69" s="30" t="s">
        <v>871</v>
      </c>
      <c r="R69" s="30" t="s">
        <v>872</v>
      </c>
      <c r="S69" s="30" t="s">
        <v>872</v>
      </c>
      <c r="T69" s="30" t="s">
        <v>872</v>
      </c>
      <c r="U69" s="30" t="s">
        <v>872</v>
      </c>
      <c r="V69" s="30" t="s">
        <v>872</v>
      </c>
    </row>
    <row r="70" spans="1:23" ht="29.25" x14ac:dyDescent="0.2">
      <c r="A70" s="28" t="s">
        <v>962</v>
      </c>
      <c r="B70" s="32">
        <v>242.00000000000003</v>
      </c>
      <c r="C70" s="42" t="s">
        <v>963</v>
      </c>
      <c r="D70" s="30" t="s">
        <v>872</v>
      </c>
      <c r="E70" s="30" t="s">
        <v>872</v>
      </c>
      <c r="F70" s="30" t="s">
        <v>872</v>
      </c>
      <c r="G70" s="30" t="s">
        <v>872</v>
      </c>
      <c r="H70" s="30" t="s">
        <v>872</v>
      </c>
      <c r="I70" s="30" t="s">
        <v>872</v>
      </c>
      <c r="J70" s="30" t="s">
        <v>872</v>
      </c>
      <c r="K70" s="30" t="s">
        <v>872</v>
      </c>
      <c r="L70" s="30" t="s">
        <v>872</v>
      </c>
      <c r="M70" s="30" t="s">
        <v>871</v>
      </c>
      <c r="N70" s="30" t="s">
        <v>871</v>
      </c>
      <c r="O70" s="30" t="s">
        <v>871</v>
      </c>
      <c r="P70" s="30" t="s">
        <v>871</v>
      </c>
      <c r="Q70" s="30" t="s">
        <v>871</v>
      </c>
      <c r="R70" s="30" t="s">
        <v>872</v>
      </c>
      <c r="S70" s="30" t="s">
        <v>872</v>
      </c>
      <c r="T70" s="30" t="s">
        <v>872</v>
      </c>
      <c r="U70" s="30" t="s">
        <v>872</v>
      </c>
      <c r="V70" s="30" t="s">
        <v>872</v>
      </c>
    </row>
    <row r="71" spans="1:23" ht="29.25" x14ac:dyDescent="0.2">
      <c r="A71" s="28" t="s">
        <v>1223</v>
      </c>
      <c r="B71" s="32">
        <v>1166</v>
      </c>
      <c r="C71" s="42" t="s">
        <v>1411</v>
      </c>
      <c r="D71" s="30" t="s">
        <v>872</v>
      </c>
      <c r="E71" s="30" t="s">
        <v>872</v>
      </c>
      <c r="F71" s="30" t="s">
        <v>872</v>
      </c>
      <c r="G71" s="30" t="s">
        <v>872</v>
      </c>
      <c r="H71" s="30" t="s">
        <v>872</v>
      </c>
      <c r="I71" s="30" t="s">
        <v>872</v>
      </c>
      <c r="J71" s="30" t="s">
        <v>872</v>
      </c>
      <c r="K71" s="30" t="s">
        <v>872</v>
      </c>
      <c r="L71" s="30" t="s">
        <v>872</v>
      </c>
      <c r="M71" s="30" t="s">
        <v>871</v>
      </c>
      <c r="N71" s="30" t="s">
        <v>871</v>
      </c>
      <c r="O71" s="30" t="s">
        <v>871</v>
      </c>
      <c r="P71" s="30" t="s">
        <v>871</v>
      </c>
      <c r="Q71" s="30" t="s">
        <v>871</v>
      </c>
      <c r="R71" s="30" t="s">
        <v>872</v>
      </c>
      <c r="S71" s="30" t="s">
        <v>872</v>
      </c>
      <c r="T71" s="30" t="s">
        <v>872</v>
      </c>
      <c r="U71" s="30" t="s">
        <v>872</v>
      </c>
      <c r="V71" s="30" t="s">
        <v>872</v>
      </c>
    </row>
    <row r="72" spans="1:23" ht="39" x14ac:dyDescent="0.2">
      <c r="A72" s="28" t="s">
        <v>964</v>
      </c>
      <c r="B72" s="32">
        <v>6061.0000000000009</v>
      </c>
      <c r="C72" s="42" t="s">
        <v>965</v>
      </c>
      <c r="D72" s="30" t="s">
        <v>872</v>
      </c>
      <c r="E72" s="30" t="s">
        <v>872</v>
      </c>
      <c r="F72" s="30" t="s">
        <v>872</v>
      </c>
      <c r="G72" s="30" t="s">
        <v>872</v>
      </c>
      <c r="H72" s="30" t="s">
        <v>872</v>
      </c>
      <c r="I72" s="30" t="s">
        <v>872</v>
      </c>
      <c r="J72" s="30" t="s">
        <v>872</v>
      </c>
      <c r="K72" s="30" t="s">
        <v>872</v>
      </c>
      <c r="L72" s="30" t="s">
        <v>872</v>
      </c>
      <c r="M72" s="30" t="s">
        <v>871</v>
      </c>
      <c r="N72" s="30" t="s">
        <v>871</v>
      </c>
      <c r="O72" s="30" t="s">
        <v>871</v>
      </c>
      <c r="P72" s="30" t="s">
        <v>871</v>
      </c>
      <c r="Q72" s="30" t="s">
        <v>871</v>
      </c>
      <c r="R72" s="30" t="s">
        <v>872</v>
      </c>
      <c r="S72" s="30" t="s">
        <v>872</v>
      </c>
      <c r="T72" s="30" t="s">
        <v>872</v>
      </c>
      <c r="U72" s="30" t="s">
        <v>872</v>
      </c>
      <c r="V72" s="30" t="s">
        <v>872</v>
      </c>
    </row>
    <row r="73" spans="1:23" ht="29.25" x14ac:dyDescent="0.2">
      <c r="A73" s="28" t="s">
        <v>966</v>
      </c>
      <c r="B73" s="32">
        <v>1166</v>
      </c>
      <c r="C73" s="42" t="s">
        <v>1225</v>
      </c>
      <c r="D73" s="30" t="s">
        <v>872</v>
      </c>
      <c r="E73" s="30" t="s">
        <v>872</v>
      </c>
      <c r="F73" s="30" t="s">
        <v>872</v>
      </c>
      <c r="G73" s="30" t="s">
        <v>872</v>
      </c>
      <c r="H73" s="30" t="s">
        <v>872</v>
      </c>
      <c r="I73" s="30" t="s">
        <v>872</v>
      </c>
      <c r="J73" s="30" t="s">
        <v>872</v>
      </c>
      <c r="K73" s="30" t="s">
        <v>872</v>
      </c>
      <c r="L73" s="30" t="s">
        <v>872</v>
      </c>
      <c r="M73" s="30" t="s">
        <v>871</v>
      </c>
      <c r="N73" s="30" t="s">
        <v>871</v>
      </c>
      <c r="O73" s="30" t="s">
        <v>871</v>
      </c>
      <c r="P73" s="30" t="s">
        <v>871</v>
      </c>
      <c r="Q73" s="30" t="s">
        <v>871</v>
      </c>
      <c r="R73" s="30" t="s">
        <v>872</v>
      </c>
      <c r="S73" s="30" t="s">
        <v>872</v>
      </c>
      <c r="T73" s="30" t="s">
        <v>872</v>
      </c>
      <c r="U73" s="30" t="s">
        <v>872</v>
      </c>
      <c r="V73" s="30" t="s">
        <v>872</v>
      </c>
    </row>
    <row r="74" spans="1:23" ht="48.75" x14ac:dyDescent="0.2">
      <c r="A74" s="28" t="s">
        <v>1226</v>
      </c>
      <c r="B74" s="32">
        <v>9504</v>
      </c>
      <c r="C74" s="42" t="s">
        <v>1227</v>
      </c>
      <c r="D74" s="30" t="s">
        <v>872</v>
      </c>
      <c r="E74" s="30" t="s">
        <v>872</v>
      </c>
      <c r="F74" s="30" t="s">
        <v>872</v>
      </c>
      <c r="G74" s="30" t="s">
        <v>872</v>
      </c>
      <c r="H74" s="30" t="s">
        <v>872</v>
      </c>
      <c r="I74" s="30" t="s">
        <v>872</v>
      </c>
      <c r="J74" s="30" t="s">
        <v>872</v>
      </c>
      <c r="K74" s="30" t="s">
        <v>872</v>
      </c>
      <c r="L74" s="30" t="s">
        <v>872</v>
      </c>
      <c r="M74" s="30" t="s">
        <v>871</v>
      </c>
      <c r="N74" s="30" t="s">
        <v>871</v>
      </c>
      <c r="O74" s="30" t="s">
        <v>871</v>
      </c>
      <c r="P74" s="30" t="s">
        <v>871</v>
      </c>
      <c r="Q74" s="30" t="s">
        <v>871</v>
      </c>
      <c r="R74" s="30" t="s">
        <v>872</v>
      </c>
      <c r="S74" s="30" t="s">
        <v>872</v>
      </c>
      <c r="T74" s="30" t="s">
        <v>872</v>
      </c>
      <c r="U74" s="30" t="s">
        <v>872</v>
      </c>
      <c r="V74" s="30" t="s">
        <v>872</v>
      </c>
    </row>
    <row r="75" spans="1:23" ht="39" x14ac:dyDescent="0.2">
      <c r="A75" s="28" t="s">
        <v>1228</v>
      </c>
      <c r="B75" s="32">
        <v>14927.000000000002</v>
      </c>
      <c r="C75" s="42" t="s">
        <v>1229</v>
      </c>
      <c r="D75" s="30" t="s">
        <v>872</v>
      </c>
      <c r="E75" s="30" t="s">
        <v>872</v>
      </c>
      <c r="F75" s="30" t="s">
        <v>872</v>
      </c>
      <c r="G75" s="30" t="s">
        <v>872</v>
      </c>
      <c r="H75" s="30" t="s">
        <v>872</v>
      </c>
      <c r="I75" s="30" t="s">
        <v>872</v>
      </c>
      <c r="J75" s="30" t="s">
        <v>872</v>
      </c>
      <c r="K75" s="30" t="s">
        <v>872</v>
      </c>
      <c r="L75" s="30" t="s">
        <v>872</v>
      </c>
      <c r="M75" s="30" t="s">
        <v>871</v>
      </c>
      <c r="N75" s="30" t="s">
        <v>871</v>
      </c>
      <c r="O75" s="30" t="s">
        <v>871</v>
      </c>
      <c r="P75" s="30" t="s">
        <v>871</v>
      </c>
      <c r="Q75" s="30" t="s">
        <v>871</v>
      </c>
      <c r="R75" s="30" t="s">
        <v>872</v>
      </c>
      <c r="S75" s="30" t="s">
        <v>872</v>
      </c>
      <c r="T75" s="30" t="s">
        <v>872</v>
      </c>
      <c r="U75" s="30" t="s">
        <v>872</v>
      </c>
      <c r="V75" s="30" t="s">
        <v>872</v>
      </c>
    </row>
    <row r="76" spans="1:23" ht="48.75" x14ac:dyDescent="0.2">
      <c r="A76" s="28" t="s">
        <v>1230</v>
      </c>
      <c r="B76" s="32">
        <v>6732.0000000000009</v>
      </c>
      <c r="C76" s="43" t="s">
        <v>1412</v>
      </c>
      <c r="D76" s="30" t="s">
        <v>872</v>
      </c>
      <c r="E76" s="30" t="s">
        <v>872</v>
      </c>
      <c r="F76" s="30" t="s">
        <v>872</v>
      </c>
      <c r="G76" s="30" t="s">
        <v>872</v>
      </c>
      <c r="H76" s="30" t="s">
        <v>872</v>
      </c>
      <c r="I76" s="30" t="s">
        <v>872</v>
      </c>
      <c r="J76" s="30" t="s">
        <v>872</v>
      </c>
      <c r="K76" s="30" t="s">
        <v>872</v>
      </c>
      <c r="L76" s="30" t="s">
        <v>872</v>
      </c>
      <c r="M76" s="30" t="s">
        <v>871</v>
      </c>
      <c r="N76" s="30" t="s">
        <v>871</v>
      </c>
      <c r="O76" s="30" t="s">
        <v>871</v>
      </c>
      <c r="P76" s="30" t="s">
        <v>871</v>
      </c>
      <c r="Q76" s="30" t="s">
        <v>871</v>
      </c>
      <c r="R76" s="30" t="s">
        <v>872</v>
      </c>
      <c r="S76" s="30" t="s">
        <v>872</v>
      </c>
      <c r="T76" s="30" t="s">
        <v>872</v>
      </c>
      <c r="U76" s="30" t="s">
        <v>872</v>
      </c>
      <c r="V76" s="30" t="s">
        <v>872</v>
      </c>
    </row>
    <row r="77" spans="1:23" ht="29.25" x14ac:dyDescent="0.2">
      <c r="A77" s="28" t="s">
        <v>974</v>
      </c>
      <c r="B77" s="32">
        <v>3630.0000000000005</v>
      </c>
      <c r="C77" s="42" t="s">
        <v>975</v>
      </c>
      <c r="D77" s="30" t="s">
        <v>872</v>
      </c>
      <c r="E77" s="30" t="s">
        <v>872</v>
      </c>
      <c r="F77" s="30" t="s">
        <v>872</v>
      </c>
      <c r="G77" s="30" t="s">
        <v>872</v>
      </c>
      <c r="H77" s="30" t="s">
        <v>872</v>
      </c>
      <c r="I77" s="30" t="s">
        <v>872</v>
      </c>
      <c r="J77" s="30" t="s">
        <v>872</v>
      </c>
      <c r="K77" s="30" t="s">
        <v>872</v>
      </c>
      <c r="L77" s="30" t="s">
        <v>872</v>
      </c>
      <c r="M77" s="30" t="s">
        <v>871</v>
      </c>
      <c r="N77" s="30" t="s">
        <v>871</v>
      </c>
      <c r="O77" s="30" t="s">
        <v>871</v>
      </c>
      <c r="P77" s="30" t="s">
        <v>871</v>
      </c>
      <c r="Q77" s="30" t="s">
        <v>871</v>
      </c>
      <c r="R77" s="30" t="s">
        <v>872</v>
      </c>
      <c r="S77" s="30" t="s">
        <v>872</v>
      </c>
      <c r="T77" s="30" t="s">
        <v>872</v>
      </c>
      <c r="U77" s="30" t="s">
        <v>872</v>
      </c>
      <c r="V77" s="30" t="s">
        <v>872</v>
      </c>
    </row>
    <row r="78" spans="1:23" ht="39" x14ac:dyDescent="0.2">
      <c r="A78" s="28" t="s">
        <v>976</v>
      </c>
      <c r="B78" s="32">
        <v>6160.0000000000009</v>
      </c>
      <c r="C78" s="42" t="s">
        <v>1413</v>
      </c>
      <c r="D78" s="30" t="s">
        <v>872</v>
      </c>
      <c r="E78" s="30" t="s">
        <v>872</v>
      </c>
      <c r="F78" s="30" t="s">
        <v>872</v>
      </c>
      <c r="G78" s="30" t="s">
        <v>872</v>
      </c>
      <c r="H78" s="30" t="s">
        <v>872</v>
      </c>
      <c r="I78" s="30" t="s">
        <v>872</v>
      </c>
      <c r="J78" s="30" t="s">
        <v>872</v>
      </c>
      <c r="K78" s="30" t="s">
        <v>872</v>
      </c>
      <c r="L78" s="30" t="s">
        <v>872</v>
      </c>
      <c r="M78" s="30" t="s">
        <v>871</v>
      </c>
      <c r="N78" s="30" t="s">
        <v>871</v>
      </c>
      <c r="O78" s="30" t="s">
        <v>871</v>
      </c>
      <c r="P78" s="30" t="s">
        <v>871</v>
      </c>
      <c r="Q78" s="30" t="s">
        <v>871</v>
      </c>
      <c r="R78" s="30" t="s">
        <v>872</v>
      </c>
      <c r="S78" s="30" t="s">
        <v>872</v>
      </c>
      <c r="T78" s="30" t="s">
        <v>872</v>
      </c>
      <c r="U78" s="30" t="s">
        <v>872</v>
      </c>
      <c r="V78" s="30" t="s">
        <v>872</v>
      </c>
    </row>
    <row r="79" spans="1:23" ht="39" x14ac:dyDescent="0.2">
      <c r="A79" s="28" t="s">
        <v>1236</v>
      </c>
      <c r="B79" s="32">
        <v>8305</v>
      </c>
      <c r="C79" s="42" t="s">
        <v>1237</v>
      </c>
      <c r="D79" s="30" t="s">
        <v>872</v>
      </c>
      <c r="E79" s="30" t="s">
        <v>872</v>
      </c>
      <c r="F79" s="30" t="s">
        <v>872</v>
      </c>
      <c r="G79" s="30" t="s">
        <v>872</v>
      </c>
      <c r="H79" s="30" t="s">
        <v>872</v>
      </c>
      <c r="I79" s="30" t="s">
        <v>872</v>
      </c>
      <c r="J79" s="30" t="s">
        <v>872</v>
      </c>
      <c r="K79" s="30" t="s">
        <v>872</v>
      </c>
      <c r="L79" s="30" t="s">
        <v>872</v>
      </c>
      <c r="M79" s="30" t="s">
        <v>871</v>
      </c>
      <c r="N79" s="30" t="s">
        <v>871</v>
      </c>
      <c r="O79" s="30" t="s">
        <v>871</v>
      </c>
      <c r="P79" s="30" t="s">
        <v>871</v>
      </c>
      <c r="Q79" s="30" t="s">
        <v>871</v>
      </c>
      <c r="R79" s="30" t="s">
        <v>872</v>
      </c>
      <c r="S79" s="30" t="s">
        <v>872</v>
      </c>
      <c r="T79" s="30" t="s">
        <v>872</v>
      </c>
      <c r="U79" s="30" t="s">
        <v>872</v>
      </c>
      <c r="V79" s="30" t="s">
        <v>872</v>
      </c>
    </row>
    <row r="80" spans="1:23" ht="48.75" x14ac:dyDescent="0.2">
      <c r="A80" s="28" t="s">
        <v>980</v>
      </c>
      <c r="B80" s="32">
        <v>5192</v>
      </c>
      <c r="C80" s="42" t="s">
        <v>981</v>
      </c>
      <c r="D80" s="30" t="s">
        <v>872</v>
      </c>
      <c r="E80" s="30" t="s">
        <v>872</v>
      </c>
      <c r="F80" s="30" t="s">
        <v>872</v>
      </c>
      <c r="G80" s="30" t="s">
        <v>872</v>
      </c>
      <c r="H80" s="30" t="s">
        <v>872</v>
      </c>
      <c r="I80" s="30" t="s">
        <v>872</v>
      </c>
      <c r="J80" s="30" t="s">
        <v>872</v>
      </c>
      <c r="K80" s="30" t="s">
        <v>872</v>
      </c>
      <c r="L80" s="30" t="s">
        <v>872</v>
      </c>
      <c r="M80" s="30" t="s">
        <v>871</v>
      </c>
      <c r="N80" s="30" t="s">
        <v>871</v>
      </c>
      <c r="O80" s="30" t="s">
        <v>871</v>
      </c>
      <c r="P80" s="30" t="s">
        <v>871</v>
      </c>
      <c r="Q80" s="30" t="s">
        <v>871</v>
      </c>
      <c r="R80" s="30" t="s">
        <v>872</v>
      </c>
      <c r="S80" s="30" t="s">
        <v>872</v>
      </c>
      <c r="T80" s="30" t="s">
        <v>872</v>
      </c>
      <c r="U80" s="30" t="s">
        <v>872</v>
      </c>
      <c r="V80" s="30" t="s">
        <v>872</v>
      </c>
    </row>
    <row r="81" spans="1:22" ht="48.75" x14ac:dyDescent="0.2">
      <c r="A81" s="28" t="s">
        <v>1238</v>
      </c>
      <c r="B81" s="32">
        <v>8976</v>
      </c>
      <c r="C81" s="43" t="s">
        <v>1414</v>
      </c>
      <c r="D81" s="30" t="s">
        <v>872</v>
      </c>
      <c r="E81" s="30" t="s">
        <v>872</v>
      </c>
      <c r="F81" s="30" t="s">
        <v>872</v>
      </c>
      <c r="G81" s="30" t="s">
        <v>872</v>
      </c>
      <c r="H81" s="30" t="s">
        <v>872</v>
      </c>
      <c r="I81" s="30" t="s">
        <v>872</v>
      </c>
      <c r="J81" s="30" t="s">
        <v>872</v>
      </c>
      <c r="K81" s="30" t="s">
        <v>872</v>
      </c>
      <c r="L81" s="30" t="s">
        <v>872</v>
      </c>
      <c r="M81" s="30" t="s">
        <v>871</v>
      </c>
      <c r="N81" s="30" t="s">
        <v>871</v>
      </c>
      <c r="O81" s="30" t="s">
        <v>871</v>
      </c>
      <c r="P81" s="30" t="s">
        <v>871</v>
      </c>
      <c r="Q81" s="30" t="s">
        <v>871</v>
      </c>
      <c r="R81" s="30" t="s">
        <v>872</v>
      </c>
      <c r="S81" s="30" t="s">
        <v>872</v>
      </c>
      <c r="T81" s="30" t="s">
        <v>872</v>
      </c>
      <c r="U81" s="30" t="s">
        <v>872</v>
      </c>
      <c r="V81" s="30" t="s">
        <v>872</v>
      </c>
    </row>
    <row r="82" spans="1:22" ht="39" x14ac:dyDescent="0.2">
      <c r="A82" s="28" t="s">
        <v>1240</v>
      </c>
      <c r="B82" s="32">
        <v>8129.0000000000009</v>
      </c>
      <c r="C82" s="43" t="s">
        <v>1415</v>
      </c>
      <c r="D82" s="30" t="s">
        <v>872</v>
      </c>
      <c r="E82" s="30" t="s">
        <v>872</v>
      </c>
      <c r="F82" s="30" t="s">
        <v>872</v>
      </c>
      <c r="G82" s="30" t="s">
        <v>872</v>
      </c>
      <c r="H82" s="30" t="s">
        <v>872</v>
      </c>
      <c r="I82" s="30" t="s">
        <v>872</v>
      </c>
      <c r="J82" s="30" t="s">
        <v>872</v>
      </c>
      <c r="K82" s="30" t="s">
        <v>872</v>
      </c>
      <c r="L82" s="30" t="s">
        <v>872</v>
      </c>
      <c r="M82" s="30" t="s">
        <v>871</v>
      </c>
      <c r="N82" s="30" t="s">
        <v>871</v>
      </c>
      <c r="O82" s="30" t="s">
        <v>871</v>
      </c>
      <c r="P82" s="30" t="s">
        <v>871</v>
      </c>
      <c r="Q82" s="30" t="s">
        <v>871</v>
      </c>
      <c r="R82" s="30" t="s">
        <v>872</v>
      </c>
      <c r="S82" s="30" t="s">
        <v>872</v>
      </c>
      <c r="T82" s="30" t="s">
        <v>872</v>
      </c>
      <c r="U82" s="30" t="s">
        <v>872</v>
      </c>
      <c r="V82" s="30" t="s">
        <v>872</v>
      </c>
    </row>
    <row r="83" spans="1:22" ht="48.75" x14ac:dyDescent="0.2">
      <c r="A83" s="28" t="s">
        <v>1242</v>
      </c>
      <c r="B83" s="32">
        <v>7205.0000000000009</v>
      </c>
      <c r="C83" s="42" t="s">
        <v>1243</v>
      </c>
      <c r="D83" s="30" t="s">
        <v>872</v>
      </c>
      <c r="E83" s="30" t="s">
        <v>872</v>
      </c>
      <c r="F83" s="30" t="s">
        <v>872</v>
      </c>
      <c r="G83" s="30" t="s">
        <v>872</v>
      </c>
      <c r="H83" s="30" t="s">
        <v>872</v>
      </c>
      <c r="I83" s="30" t="s">
        <v>872</v>
      </c>
      <c r="J83" s="30" t="s">
        <v>872</v>
      </c>
      <c r="K83" s="30" t="s">
        <v>872</v>
      </c>
      <c r="L83" s="30" t="s">
        <v>872</v>
      </c>
      <c r="M83" s="30" t="s">
        <v>871</v>
      </c>
      <c r="N83" s="30" t="s">
        <v>871</v>
      </c>
      <c r="O83" s="30" t="s">
        <v>871</v>
      </c>
      <c r="P83" s="30" t="s">
        <v>871</v>
      </c>
      <c r="Q83" s="30" t="s">
        <v>871</v>
      </c>
      <c r="R83" s="30" t="s">
        <v>872</v>
      </c>
      <c r="S83" s="30" t="s">
        <v>872</v>
      </c>
      <c r="T83" s="30" t="s">
        <v>872</v>
      </c>
      <c r="U83" s="30" t="s">
        <v>872</v>
      </c>
      <c r="V83" s="30" t="s">
        <v>872</v>
      </c>
    </row>
    <row r="84" spans="1:22" ht="39" x14ac:dyDescent="0.2">
      <c r="A84" s="28" t="s">
        <v>982</v>
      </c>
      <c r="B84" s="32">
        <v>5016</v>
      </c>
      <c r="C84" s="42" t="s">
        <v>983</v>
      </c>
      <c r="D84" s="30" t="s">
        <v>872</v>
      </c>
      <c r="E84" s="30" t="s">
        <v>872</v>
      </c>
      <c r="F84" s="30" t="s">
        <v>872</v>
      </c>
      <c r="G84" s="30" t="s">
        <v>872</v>
      </c>
      <c r="H84" s="30" t="s">
        <v>872</v>
      </c>
      <c r="I84" s="30" t="s">
        <v>872</v>
      </c>
      <c r="J84" s="30" t="s">
        <v>872</v>
      </c>
      <c r="K84" s="30" t="s">
        <v>872</v>
      </c>
      <c r="L84" s="30" t="s">
        <v>872</v>
      </c>
      <c r="M84" s="30" t="s">
        <v>871</v>
      </c>
      <c r="N84" s="30" t="s">
        <v>871</v>
      </c>
      <c r="O84" s="30" t="s">
        <v>871</v>
      </c>
      <c r="P84" s="30" t="s">
        <v>871</v>
      </c>
      <c r="Q84" s="30" t="s">
        <v>871</v>
      </c>
      <c r="R84" s="30" t="s">
        <v>872</v>
      </c>
      <c r="S84" s="30" t="s">
        <v>872</v>
      </c>
      <c r="T84" s="30" t="s">
        <v>872</v>
      </c>
      <c r="U84" s="30" t="s">
        <v>872</v>
      </c>
      <c r="V84" s="30" t="s">
        <v>872</v>
      </c>
    </row>
    <row r="85" spans="1:22" ht="48.75" x14ac:dyDescent="0.2">
      <c r="A85" s="28" t="s">
        <v>1244</v>
      </c>
      <c r="B85" s="32">
        <v>8481</v>
      </c>
      <c r="C85" s="42" t="s">
        <v>1416</v>
      </c>
      <c r="D85" s="30" t="s">
        <v>872</v>
      </c>
      <c r="E85" s="30" t="s">
        <v>872</v>
      </c>
      <c r="F85" s="30" t="s">
        <v>872</v>
      </c>
      <c r="G85" s="30" t="s">
        <v>872</v>
      </c>
      <c r="H85" s="30" t="s">
        <v>872</v>
      </c>
      <c r="I85" s="30" t="s">
        <v>872</v>
      </c>
      <c r="J85" s="30" t="s">
        <v>872</v>
      </c>
      <c r="K85" s="30" t="s">
        <v>872</v>
      </c>
      <c r="L85" s="30" t="s">
        <v>872</v>
      </c>
      <c r="M85" s="30" t="s">
        <v>871</v>
      </c>
      <c r="N85" s="30" t="s">
        <v>871</v>
      </c>
      <c r="O85" s="30" t="s">
        <v>871</v>
      </c>
      <c r="P85" s="30" t="s">
        <v>871</v>
      </c>
      <c r="Q85" s="30" t="s">
        <v>871</v>
      </c>
      <c r="R85" s="30" t="s">
        <v>872</v>
      </c>
      <c r="S85" s="30" t="s">
        <v>872</v>
      </c>
      <c r="T85" s="30" t="s">
        <v>872</v>
      </c>
      <c r="U85" s="30" t="s">
        <v>872</v>
      </c>
      <c r="V85" s="30" t="s">
        <v>872</v>
      </c>
    </row>
    <row r="86" spans="1:22" ht="39" x14ac:dyDescent="0.2">
      <c r="A86" s="28" t="s">
        <v>1246</v>
      </c>
      <c r="B86" s="32">
        <v>2310</v>
      </c>
      <c r="C86" s="42" t="s">
        <v>1247</v>
      </c>
      <c r="D86" s="30" t="s">
        <v>872</v>
      </c>
      <c r="E86" s="30" t="s">
        <v>872</v>
      </c>
      <c r="F86" s="30" t="s">
        <v>872</v>
      </c>
      <c r="G86" s="30" t="s">
        <v>872</v>
      </c>
      <c r="H86" s="30" t="s">
        <v>872</v>
      </c>
      <c r="I86" s="30" t="s">
        <v>872</v>
      </c>
      <c r="J86" s="30" t="s">
        <v>872</v>
      </c>
      <c r="K86" s="30" t="s">
        <v>872</v>
      </c>
      <c r="L86" s="30" t="s">
        <v>872</v>
      </c>
      <c r="M86" s="30" t="s">
        <v>871</v>
      </c>
      <c r="N86" s="30" t="s">
        <v>871</v>
      </c>
      <c r="O86" s="30" t="s">
        <v>871</v>
      </c>
      <c r="P86" s="30" t="s">
        <v>871</v>
      </c>
      <c r="Q86" s="30" t="s">
        <v>871</v>
      </c>
      <c r="R86" s="30" t="s">
        <v>872</v>
      </c>
      <c r="S86" s="30" t="s">
        <v>872</v>
      </c>
      <c r="T86" s="30" t="s">
        <v>872</v>
      </c>
      <c r="U86" s="30" t="s">
        <v>872</v>
      </c>
      <c r="V86" s="30" t="s">
        <v>872</v>
      </c>
    </row>
    <row r="87" spans="1:22" ht="29.25" x14ac:dyDescent="0.2">
      <c r="A87" s="28" t="s">
        <v>984</v>
      </c>
      <c r="B87" s="32">
        <v>704</v>
      </c>
      <c r="C87" s="43" t="s">
        <v>1417</v>
      </c>
      <c r="D87" s="30" t="s">
        <v>872</v>
      </c>
      <c r="E87" s="30" t="s">
        <v>872</v>
      </c>
      <c r="F87" s="30" t="s">
        <v>872</v>
      </c>
      <c r="G87" s="30" t="s">
        <v>872</v>
      </c>
      <c r="H87" s="30" t="s">
        <v>872</v>
      </c>
      <c r="I87" s="30" t="s">
        <v>872</v>
      </c>
      <c r="J87" s="30" t="s">
        <v>872</v>
      </c>
      <c r="K87" s="30" t="s">
        <v>872</v>
      </c>
      <c r="L87" s="30" t="s">
        <v>872</v>
      </c>
      <c r="M87" s="30" t="s">
        <v>871</v>
      </c>
      <c r="N87" s="30" t="s">
        <v>871</v>
      </c>
      <c r="O87" s="30" t="s">
        <v>871</v>
      </c>
      <c r="P87" s="30" t="s">
        <v>871</v>
      </c>
      <c r="Q87" s="30" t="s">
        <v>871</v>
      </c>
      <c r="R87" s="30" t="s">
        <v>872</v>
      </c>
      <c r="S87" s="30" t="s">
        <v>872</v>
      </c>
      <c r="T87" s="30" t="s">
        <v>872</v>
      </c>
      <c r="U87" s="30" t="s">
        <v>872</v>
      </c>
      <c r="V87" s="30" t="s">
        <v>872</v>
      </c>
    </row>
    <row r="88" spans="1:22" x14ac:dyDescent="0.2">
      <c r="A88" s="28" t="s">
        <v>1251</v>
      </c>
      <c r="B88" s="32">
        <v>1529.0000000000002</v>
      </c>
      <c r="C88" s="42" t="s">
        <v>1252</v>
      </c>
      <c r="D88" s="30" t="s">
        <v>872</v>
      </c>
      <c r="E88" s="30" t="s">
        <v>872</v>
      </c>
      <c r="F88" s="30" t="s">
        <v>872</v>
      </c>
      <c r="G88" s="30" t="s">
        <v>872</v>
      </c>
      <c r="H88" s="30" t="s">
        <v>872</v>
      </c>
      <c r="I88" s="30" t="s">
        <v>872</v>
      </c>
      <c r="J88" s="30" t="s">
        <v>872</v>
      </c>
      <c r="K88" s="30" t="s">
        <v>872</v>
      </c>
      <c r="L88" s="30" t="s">
        <v>872</v>
      </c>
      <c r="M88" s="30" t="s">
        <v>871</v>
      </c>
      <c r="N88" s="30" t="s">
        <v>871</v>
      </c>
      <c r="O88" s="30" t="s">
        <v>871</v>
      </c>
      <c r="P88" s="30" t="s">
        <v>871</v>
      </c>
      <c r="Q88" s="30" t="s">
        <v>871</v>
      </c>
      <c r="R88" s="30" t="s">
        <v>872</v>
      </c>
      <c r="S88" s="30" t="s">
        <v>872</v>
      </c>
      <c r="T88" s="30" t="s">
        <v>872</v>
      </c>
      <c r="U88" s="30" t="s">
        <v>872</v>
      </c>
      <c r="V88" s="30" t="s">
        <v>872</v>
      </c>
    </row>
    <row r="89" spans="1:22" x14ac:dyDescent="0.2">
      <c r="A89" s="28" t="s">
        <v>986</v>
      </c>
      <c r="B89" s="32">
        <v>473.00000000000006</v>
      </c>
      <c r="C89" s="42" t="s">
        <v>987</v>
      </c>
      <c r="D89" s="30" t="s">
        <v>872</v>
      </c>
      <c r="E89" s="30" t="s">
        <v>872</v>
      </c>
      <c r="F89" s="30" t="s">
        <v>872</v>
      </c>
      <c r="G89" s="30" t="s">
        <v>872</v>
      </c>
      <c r="H89" s="30" t="s">
        <v>872</v>
      </c>
      <c r="I89" s="30" t="s">
        <v>872</v>
      </c>
      <c r="J89" s="30" t="s">
        <v>872</v>
      </c>
      <c r="K89" s="30" t="s">
        <v>872</v>
      </c>
      <c r="L89" s="30" t="s">
        <v>872</v>
      </c>
      <c r="M89" s="30" t="s">
        <v>871</v>
      </c>
      <c r="N89" s="30" t="s">
        <v>871</v>
      </c>
      <c r="O89" s="30" t="s">
        <v>871</v>
      </c>
      <c r="P89" s="30" t="s">
        <v>871</v>
      </c>
      <c r="Q89" s="30" t="s">
        <v>871</v>
      </c>
      <c r="R89" s="30" t="s">
        <v>872</v>
      </c>
      <c r="S89" s="30" t="s">
        <v>872</v>
      </c>
      <c r="T89" s="30" t="s">
        <v>872</v>
      </c>
      <c r="U89" s="30" t="s">
        <v>872</v>
      </c>
      <c r="V89" s="30" t="s">
        <v>872</v>
      </c>
    </row>
    <row r="90" spans="1:22" x14ac:dyDescent="0.2">
      <c r="A90" s="28" t="s">
        <v>988</v>
      </c>
      <c r="B90" s="32">
        <v>462.00000000000006</v>
      </c>
      <c r="C90" s="42" t="s">
        <v>989</v>
      </c>
      <c r="D90" s="30" t="s">
        <v>872</v>
      </c>
      <c r="E90" s="30" t="s">
        <v>872</v>
      </c>
      <c r="F90" s="30" t="s">
        <v>872</v>
      </c>
      <c r="G90" s="30" t="s">
        <v>872</v>
      </c>
      <c r="H90" s="30" t="s">
        <v>872</v>
      </c>
      <c r="I90" s="30" t="s">
        <v>872</v>
      </c>
      <c r="J90" s="30" t="s">
        <v>872</v>
      </c>
      <c r="K90" s="30" t="s">
        <v>872</v>
      </c>
      <c r="L90" s="30" t="s">
        <v>872</v>
      </c>
      <c r="M90" s="30" t="s">
        <v>871</v>
      </c>
      <c r="N90" s="30" t="s">
        <v>871</v>
      </c>
      <c r="O90" s="30" t="s">
        <v>871</v>
      </c>
      <c r="P90" s="30" t="s">
        <v>871</v>
      </c>
      <c r="Q90" s="30" t="s">
        <v>871</v>
      </c>
      <c r="R90" s="30" t="s">
        <v>872</v>
      </c>
      <c r="S90" s="30" t="s">
        <v>872</v>
      </c>
      <c r="T90" s="30" t="s">
        <v>872</v>
      </c>
      <c r="U90" s="30" t="s">
        <v>872</v>
      </c>
      <c r="V90" s="30" t="s">
        <v>872</v>
      </c>
    </row>
    <row r="91" spans="1:22" x14ac:dyDescent="0.2">
      <c r="A91" s="28" t="s">
        <v>990</v>
      </c>
      <c r="B91" s="32">
        <v>506.00000000000006</v>
      </c>
      <c r="C91" s="42" t="s">
        <v>991</v>
      </c>
      <c r="D91" s="30" t="s">
        <v>872</v>
      </c>
      <c r="E91" s="30" t="s">
        <v>872</v>
      </c>
      <c r="F91" s="30" t="s">
        <v>872</v>
      </c>
      <c r="G91" s="30" t="s">
        <v>872</v>
      </c>
      <c r="H91" s="30" t="s">
        <v>872</v>
      </c>
      <c r="I91" s="30" t="s">
        <v>872</v>
      </c>
      <c r="J91" s="30" t="s">
        <v>872</v>
      </c>
      <c r="K91" s="30" t="s">
        <v>872</v>
      </c>
      <c r="L91" s="30" t="s">
        <v>872</v>
      </c>
      <c r="M91" s="30" t="s">
        <v>871</v>
      </c>
      <c r="N91" s="30" t="s">
        <v>871</v>
      </c>
      <c r="O91" s="30" t="s">
        <v>871</v>
      </c>
      <c r="P91" s="30" t="s">
        <v>871</v>
      </c>
      <c r="Q91" s="30" t="s">
        <v>871</v>
      </c>
      <c r="R91" s="30" t="s">
        <v>872</v>
      </c>
      <c r="S91" s="30" t="s">
        <v>872</v>
      </c>
      <c r="T91" s="30" t="s">
        <v>872</v>
      </c>
      <c r="U91" s="30" t="s">
        <v>872</v>
      </c>
      <c r="V91" s="30" t="s">
        <v>872</v>
      </c>
    </row>
    <row r="92" spans="1:22" x14ac:dyDescent="0.2">
      <c r="A92" s="28" t="s">
        <v>992</v>
      </c>
      <c r="B92" s="32">
        <v>638</v>
      </c>
      <c r="C92" s="42" t="s">
        <v>993</v>
      </c>
      <c r="D92" s="30" t="s">
        <v>872</v>
      </c>
      <c r="E92" s="30" t="s">
        <v>872</v>
      </c>
      <c r="F92" s="30" t="s">
        <v>872</v>
      </c>
      <c r="G92" s="30" t="s">
        <v>872</v>
      </c>
      <c r="H92" s="30" t="s">
        <v>872</v>
      </c>
      <c r="I92" s="30" t="s">
        <v>872</v>
      </c>
      <c r="J92" s="30" t="s">
        <v>872</v>
      </c>
      <c r="K92" s="30" t="s">
        <v>872</v>
      </c>
      <c r="L92" s="30" t="s">
        <v>872</v>
      </c>
      <c r="M92" s="30" t="s">
        <v>871</v>
      </c>
      <c r="N92" s="30" t="s">
        <v>871</v>
      </c>
      <c r="O92" s="30" t="s">
        <v>871</v>
      </c>
      <c r="P92" s="30" t="s">
        <v>871</v>
      </c>
      <c r="Q92" s="30" t="s">
        <v>871</v>
      </c>
      <c r="R92" s="30" t="s">
        <v>872</v>
      </c>
      <c r="S92" s="30" t="s">
        <v>872</v>
      </c>
      <c r="T92" s="30" t="s">
        <v>872</v>
      </c>
      <c r="U92" s="30" t="s">
        <v>872</v>
      </c>
      <c r="V92" s="30" t="s">
        <v>872</v>
      </c>
    </row>
    <row r="93" spans="1:22" x14ac:dyDescent="0.2">
      <c r="A93" s="28" t="s">
        <v>994</v>
      </c>
      <c r="B93" s="32">
        <v>682</v>
      </c>
      <c r="C93" s="42" t="s">
        <v>995</v>
      </c>
      <c r="D93" s="30" t="s">
        <v>872</v>
      </c>
      <c r="E93" s="30" t="s">
        <v>872</v>
      </c>
      <c r="F93" s="30" t="s">
        <v>872</v>
      </c>
      <c r="G93" s="30" t="s">
        <v>872</v>
      </c>
      <c r="H93" s="30" t="s">
        <v>872</v>
      </c>
      <c r="I93" s="30" t="s">
        <v>872</v>
      </c>
      <c r="J93" s="30" t="s">
        <v>872</v>
      </c>
      <c r="K93" s="30" t="s">
        <v>872</v>
      </c>
      <c r="L93" s="30" t="s">
        <v>872</v>
      </c>
      <c r="M93" s="30" t="s">
        <v>871</v>
      </c>
      <c r="N93" s="30" t="s">
        <v>871</v>
      </c>
      <c r="O93" s="30" t="s">
        <v>871</v>
      </c>
      <c r="P93" s="30" t="s">
        <v>871</v>
      </c>
      <c r="Q93" s="30" t="s">
        <v>871</v>
      </c>
      <c r="R93" s="30" t="s">
        <v>872</v>
      </c>
      <c r="S93" s="30" t="s">
        <v>872</v>
      </c>
      <c r="T93" s="30" t="s">
        <v>872</v>
      </c>
      <c r="U93" s="30" t="s">
        <v>872</v>
      </c>
      <c r="V93" s="30" t="s">
        <v>872</v>
      </c>
    </row>
    <row r="94" spans="1:22" x14ac:dyDescent="0.2">
      <c r="A94" s="28" t="s">
        <v>1253</v>
      </c>
      <c r="B94" s="32">
        <v>891.00000000000011</v>
      </c>
      <c r="C94" s="42" t="s">
        <v>1254</v>
      </c>
      <c r="D94" s="30" t="s">
        <v>872</v>
      </c>
      <c r="E94" s="30" t="s">
        <v>872</v>
      </c>
      <c r="F94" s="30" t="s">
        <v>872</v>
      </c>
      <c r="G94" s="30" t="s">
        <v>872</v>
      </c>
      <c r="H94" s="30" t="s">
        <v>872</v>
      </c>
      <c r="I94" s="30" t="s">
        <v>872</v>
      </c>
      <c r="J94" s="30" t="s">
        <v>872</v>
      </c>
      <c r="K94" s="30" t="s">
        <v>872</v>
      </c>
      <c r="L94" s="30" t="s">
        <v>872</v>
      </c>
      <c r="M94" s="30" t="s">
        <v>871</v>
      </c>
      <c r="N94" s="30" t="s">
        <v>871</v>
      </c>
      <c r="O94" s="30" t="s">
        <v>871</v>
      </c>
      <c r="P94" s="30" t="s">
        <v>871</v>
      </c>
      <c r="Q94" s="30" t="s">
        <v>871</v>
      </c>
      <c r="R94" s="30" t="s">
        <v>872</v>
      </c>
      <c r="S94" s="30" t="s">
        <v>872</v>
      </c>
      <c r="T94" s="30" t="s">
        <v>872</v>
      </c>
      <c r="U94" s="30" t="s">
        <v>872</v>
      </c>
      <c r="V94" s="30" t="s">
        <v>872</v>
      </c>
    </row>
    <row r="95" spans="1:22" x14ac:dyDescent="0.2">
      <c r="A95" s="28" t="s">
        <v>1418</v>
      </c>
      <c r="B95" s="32">
        <v>2992.0000000000005</v>
      </c>
      <c r="C95" s="42" t="s">
        <v>1419</v>
      </c>
      <c r="D95" s="30" t="s">
        <v>872</v>
      </c>
      <c r="E95" s="30" t="s">
        <v>872</v>
      </c>
      <c r="F95" s="30" t="s">
        <v>872</v>
      </c>
      <c r="G95" s="30" t="s">
        <v>872</v>
      </c>
      <c r="H95" s="30" t="s">
        <v>872</v>
      </c>
      <c r="I95" s="30" t="s">
        <v>872</v>
      </c>
      <c r="J95" s="30" t="s">
        <v>872</v>
      </c>
      <c r="K95" s="30" t="s">
        <v>872</v>
      </c>
      <c r="L95" s="30" t="s">
        <v>872</v>
      </c>
      <c r="M95" s="30" t="s">
        <v>872</v>
      </c>
      <c r="N95" s="30" t="s">
        <v>872</v>
      </c>
      <c r="O95" s="30" t="s">
        <v>871</v>
      </c>
      <c r="P95" s="30" t="s">
        <v>871</v>
      </c>
      <c r="Q95" s="30" t="s">
        <v>871</v>
      </c>
      <c r="R95" s="30" t="s">
        <v>872</v>
      </c>
      <c r="S95" s="30" t="s">
        <v>872</v>
      </c>
      <c r="T95" s="30" t="s">
        <v>872</v>
      </c>
      <c r="U95" s="30" t="s">
        <v>872</v>
      </c>
      <c r="V95" s="30" t="s">
        <v>872</v>
      </c>
    </row>
    <row r="96" spans="1:22" x14ac:dyDescent="0.2">
      <c r="A96" s="28" t="s">
        <v>1420</v>
      </c>
      <c r="B96" s="32">
        <v>3762.0000000000005</v>
      </c>
      <c r="C96" s="42" t="s">
        <v>1421</v>
      </c>
      <c r="D96" s="30" t="s">
        <v>872</v>
      </c>
      <c r="E96" s="30" t="s">
        <v>872</v>
      </c>
      <c r="F96" s="30" t="s">
        <v>872</v>
      </c>
      <c r="G96" s="30" t="s">
        <v>872</v>
      </c>
      <c r="H96" s="30" t="s">
        <v>872</v>
      </c>
      <c r="I96" s="30" t="s">
        <v>872</v>
      </c>
      <c r="J96" s="30" t="s">
        <v>872</v>
      </c>
      <c r="K96" s="30" t="s">
        <v>872</v>
      </c>
      <c r="L96" s="30" t="s">
        <v>872</v>
      </c>
      <c r="M96" s="30" t="s">
        <v>871</v>
      </c>
      <c r="N96" s="30" t="s">
        <v>871</v>
      </c>
      <c r="O96" s="30" t="s">
        <v>872</v>
      </c>
      <c r="P96" s="30" t="s">
        <v>872</v>
      </c>
      <c r="Q96" s="30" t="s">
        <v>872</v>
      </c>
      <c r="R96" s="30" t="s">
        <v>872</v>
      </c>
      <c r="S96" s="30" t="s">
        <v>872</v>
      </c>
      <c r="T96" s="30" t="s">
        <v>872</v>
      </c>
      <c r="U96" s="30" t="s">
        <v>872</v>
      </c>
      <c r="V96" s="30" t="s">
        <v>872</v>
      </c>
    </row>
    <row r="97" spans="1:23" x14ac:dyDescent="0.2">
      <c r="A97" s="28" t="s">
        <v>998</v>
      </c>
      <c r="B97" s="32">
        <v>418.00000000000006</v>
      </c>
      <c r="C97" s="42" t="s">
        <v>999</v>
      </c>
      <c r="D97" s="30" t="s">
        <v>872</v>
      </c>
      <c r="E97" s="30" t="s">
        <v>872</v>
      </c>
      <c r="F97" s="30" t="s">
        <v>872</v>
      </c>
      <c r="G97" s="30" t="s">
        <v>872</v>
      </c>
      <c r="H97" s="30" t="s">
        <v>872</v>
      </c>
      <c r="I97" s="30" t="s">
        <v>872</v>
      </c>
      <c r="J97" s="30" t="s">
        <v>872</v>
      </c>
      <c r="K97" s="30" t="s">
        <v>872</v>
      </c>
      <c r="L97" s="30" t="s">
        <v>872</v>
      </c>
      <c r="M97" s="30" t="s">
        <v>871</v>
      </c>
      <c r="N97" s="30" t="s">
        <v>871</v>
      </c>
      <c r="O97" s="30" t="s">
        <v>871</v>
      </c>
      <c r="P97" s="30" t="s">
        <v>871</v>
      </c>
      <c r="Q97" s="30" t="s">
        <v>871</v>
      </c>
      <c r="R97" s="30" t="s">
        <v>872</v>
      </c>
      <c r="S97" s="30" t="s">
        <v>872</v>
      </c>
      <c r="T97" s="30" t="s">
        <v>872</v>
      </c>
      <c r="U97" s="30" t="s">
        <v>872</v>
      </c>
      <c r="V97" s="30" t="s">
        <v>872</v>
      </c>
    </row>
    <row r="98" spans="1:23" x14ac:dyDescent="0.2">
      <c r="A98" s="28" t="s">
        <v>1000</v>
      </c>
      <c r="B98" s="32">
        <v>484.00000000000006</v>
      </c>
      <c r="C98" s="42" t="s">
        <v>1001</v>
      </c>
      <c r="D98" s="30" t="s">
        <v>872</v>
      </c>
      <c r="E98" s="30" t="s">
        <v>872</v>
      </c>
      <c r="F98" s="30" t="s">
        <v>872</v>
      </c>
      <c r="G98" s="30" t="s">
        <v>872</v>
      </c>
      <c r="H98" s="30" t="s">
        <v>872</v>
      </c>
      <c r="I98" s="30" t="s">
        <v>872</v>
      </c>
      <c r="J98" s="30" t="s">
        <v>872</v>
      </c>
      <c r="K98" s="30" t="s">
        <v>872</v>
      </c>
      <c r="L98" s="30" t="s">
        <v>872</v>
      </c>
      <c r="M98" s="30" t="s">
        <v>871</v>
      </c>
      <c r="N98" s="30" t="s">
        <v>871</v>
      </c>
      <c r="O98" s="30" t="s">
        <v>871</v>
      </c>
      <c r="P98" s="30" t="s">
        <v>871</v>
      </c>
      <c r="Q98" s="30" t="s">
        <v>871</v>
      </c>
      <c r="R98" s="30" t="s">
        <v>872</v>
      </c>
      <c r="S98" s="30" t="s">
        <v>872</v>
      </c>
      <c r="T98" s="30" t="s">
        <v>872</v>
      </c>
      <c r="U98" s="30" t="s">
        <v>872</v>
      </c>
      <c r="V98" s="30" t="s">
        <v>872</v>
      </c>
    </row>
    <row r="99" spans="1:23" x14ac:dyDescent="0.2">
      <c r="A99" s="28" t="s">
        <v>1002</v>
      </c>
      <c r="B99" s="32">
        <v>539</v>
      </c>
      <c r="C99" s="42" t="s">
        <v>1003</v>
      </c>
      <c r="D99" s="30" t="s">
        <v>872</v>
      </c>
      <c r="E99" s="30" t="s">
        <v>872</v>
      </c>
      <c r="F99" s="30" t="s">
        <v>872</v>
      </c>
      <c r="G99" s="30" t="s">
        <v>872</v>
      </c>
      <c r="H99" s="30" t="s">
        <v>872</v>
      </c>
      <c r="I99" s="30" t="s">
        <v>872</v>
      </c>
      <c r="J99" s="30" t="s">
        <v>872</v>
      </c>
      <c r="K99" s="30" t="s">
        <v>872</v>
      </c>
      <c r="L99" s="30" t="s">
        <v>872</v>
      </c>
      <c r="M99" s="30" t="s">
        <v>871</v>
      </c>
      <c r="N99" s="30" t="s">
        <v>871</v>
      </c>
      <c r="O99" s="30" t="s">
        <v>871</v>
      </c>
      <c r="P99" s="30" t="s">
        <v>871</v>
      </c>
      <c r="Q99" s="30" t="s">
        <v>871</v>
      </c>
      <c r="R99" s="30" t="s">
        <v>872</v>
      </c>
      <c r="S99" s="30" t="s">
        <v>872</v>
      </c>
      <c r="T99" s="30" t="s">
        <v>872</v>
      </c>
      <c r="U99" s="30" t="s">
        <v>872</v>
      </c>
      <c r="V99" s="30" t="s">
        <v>872</v>
      </c>
    </row>
    <row r="100" spans="1:23" x14ac:dyDescent="0.2">
      <c r="A100" s="28" t="s">
        <v>1257</v>
      </c>
      <c r="B100" s="32">
        <v>748.00000000000011</v>
      </c>
      <c r="C100" s="42" t="s">
        <v>1258</v>
      </c>
      <c r="D100" s="30" t="s">
        <v>872</v>
      </c>
      <c r="E100" s="30" t="s">
        <v>872</v>
      </c>
      <c r="F100" s="30" t="s">
        <v>872</v>
      </c>
      <c r="G100" s="30" t="s">
        <v>872</v>
      </c>
      <c r="H100" s="30" t="s">
        <v>872</v>
      </c>
      <c r="I100" s="30" t="s">
        <v>872</v>
      </c>
      <c r="J100" s="30" t="s">
        <v>872</v>
      </c>
      <c r="K100" s="30" t="s">
        <v>872</v>
      </c>
      <c r="L100" s="30" t="s">
        <v>872</v>
      </c>
      <c r="M100" s="30" t="s">
        <v>871</v>
      </c>
      <c r="N100" s="30" t="s">
        <v>871</v>
      </c>
      <c r="O100" s="30" t="s">
        <v>871</v>
      </c>
      <c r="P100" s="30" t="s">
        <v>871</v>
      </c>
      <c r="Q100" s="30" t="s">
        <v>871</v>
      </c>
      <c r="R100" s="30" t="s">
        <v>872</v>
      </c>
      <c r="S100" s="30" t="s">
        <v>872</v>
      </c>
      <c r="T100" s="30" t="s">
        <v>872</v>
      </c>
      <c r="U100" s="30" t="s">
        <v>872</v>
      </c>
      <c r="V100" s="30" t="s">
        <v>872</v>
      </c>
    </row>
    <row r="101" spans="1:23" x14ac:dyDescent="0.2">
      <c r="A101" s="28" t="s">
        <v>1422</v>
      </c>
      <c r="B101" s="32">
        <v>4719</v>
      </c>
      <c r="C101" s="42" t="s">
        <v>1423</v>
      </c>
      <c r="D101" s="30" t="s">
        <v>872</v>
      </c>
      <c r="E101" s="30" t="s">
        <v>872</v>
      </c>
      <c r="F101" s="30" t="s">
        <v>872</v>
      </c>
      <c r="G101" s="30" t="s">
        <v>872</v>
      </c>
      <c r="H101" s="30" t="s">
        <v>872</v>
      </c>
      <c r="I101" s="30" t="s">
        <v>872</v>
      </c>
      <c r="J101" s="30" t="s">
        <v>872</v>
      </c>
      <c r="K101" s="30" t="s">
        <v>872</v>
      </c>
      <c r="L101" s="30" t="s">
        <v>872</v>
      </c>
      <c r="M101" s="30" t="s">
        <v>872</v>
      </c>
      <c r="N101" s="30" t="s">
        <v>872</v>
      </c>
      <c r="O101" s="30" t="s">
        <v>872</v>
      </c>
      <c r="P101" s="30" t="s">
        <v>872</v>
      </c>
      <c r="Q101" s="30" t="s">
        <v>872</v>
      </c>
      <c r="R101" s="30" t="s">
        <v>872</v>
      </c>
      <c r="S101" s="30" t="s">
        <v>872</v>
      </c>
      <c r="T101" s="30" t="s">
        <v>871</v>
      </c>
      <c r="U101" s="30" t="s">
        <v>871</v>
      </c>
      <c r="V101" s="30" t="s">
        <v>871</v>
      </c>
    </row>
    <row r="102" spans="1:23" x14ac:dyDescent="0.2">
      <c r="A102" s="28" t="s">
        <v>1424</v>
      </c>
      <c r="B102" s="32">
        <v>891.00000000000011</v>
      </c>
      <c r="C102" s="42" t="s">
        <v>1425</v>
      </c>
      <c r="D102" s="30" t="s">
        <v>872</v>
      </c>
      <c r="E102" s="30" t="s">
        <v>872</v>
      </c>
      <c r="F102" s="30" t="s">
        <v>872</v>
      </c>
      <c r="G102" s="30" t="s">
        <v>872</v>
      </c>
      <c r="H102" s="30" t="s">
        <v>872</v>
      </c>
      <c r="I102" s="30" t="s">
        <v>872</v>
      </c>
      <c r="J102" s="30" t="s">
        <v>872</v>
      </c>
      <c r="K102" s="30" t="s">
        <v>872</v>
      </c>
      <c r="L102" s="30" t="s">
        <v>872</v>
      </c>
      <c r="M102" s="30" t="s">
        <v>872</v>
      </c>
      <c r="N102" s="30" t="s">
        <v>872</v>
      </c>
      <c r="O102" s="30" t="s">
        <v>872</v>
      </c>
      <c r="P102" s="30" t="s">
        <v>872</v>
      </c>
      <c r="Q102" s="30" t="s">
        <v>872</v>
      </c>
      <c r="R102" s="30" t="s">
        <v>871</v>
      </c>
      <c r="S102" s="30" t="s">
        <v>871</v>
      </c>
      <c r="T102" s="30" t="s">
        <v>871</v>
      </c>
      <c r="U102" s="30" t="s">
        <v>871</v>
      </c>
      <c r="V102" s="30" t="s">
        <v>871</v>
      </c>
    </row>
    <row r="103" spans="1:23" x14ac:dyDescent="0.2">
      <c r="A103" s="28" t="s">
        <v>1426</v>
      </c>
      <c r="B103" s="32">
        <v>3421.0000000000005</v>
      </c>
      <c r="C103" s="42" t="s">
        <v>1427</v>
      </c>
      <c r="D103" s="30" t="s">
        <v>872</v>
      </c>
      <c r="E103" s="30" t="s">
        <v>872</v>
      </c>
      <c r="F103" s="30" t="s">
        <v>872</v>
      </c>
      <c r="G103" s="30" t="s">
        <v>872</v>
      </c>
      <c r="H103" s="30" t="s">
        <v>872</v>
      </c>
      <c r="I103" s="30" t="s">
        <v>872</v>
      </c>
      <c r="J103" s="30" t="s">
        <v>872</v>
      </c>
      <c r="K103" s="30" t="s">
        <v>872</v>
      </c>
      <c r="L103" s="30" t="s">
        <v>872</v>
      </c>
      <c r="M103" s="30" t="s">
        <v>872</v>
      </c>
      <c r="N103" s="30" t="s">
        <v>872</v>
      </c>
      <c r="O103" s="30" t="s">
        <v>872</v>
      </c>
      <c r="P103" s="30" t="s">
        <v>872</v>
      </c>
      <c r="Q103" s="30" t="s">
        <v>872</v>
      </c>
      <c r="R103" s="30" t="s">
        <v>871</v>
      </c>
      <c r="S103" s="30" t="s">
        <v>871</v>
      </c>
      <c r="T103" s="30" t="s">
        <v>871</v>
      </c>
      <c r="U103" s="30" t="s">
        <v>871</v>
      </c>
      <c r="V103" s="30" t="s">
        <v>871</v>
      </c>
      <c r="W103" s="40"/>
    </row>
    <row r="104" spans="1:23" x14ac:dyDescent="0.2">
      <c r="A104" s="28" t="s">
        <v>1428</v>
      </c>
      <c r="B104" s="32">
        <v>4543</v>
      </c>
      <c r="C104" s="42" t="s">
        <v>1429</v>
      </c>
      <c r="D104" s="30" t="s">
        <v>872</v>
      </c>
      <c r="E104" s="30" t="s">
        <v>872</v>
      </c>
      <c r="F104" s="30" t="s">
        <v>872</v>
      </c>
      <c r="G104" s="30" t="s">
        <v>872</v>
      </c>
      <c r="H104" s="30" t="s">
        <v>872</v>
      </c>
      <c r="I104" s="30" t="s">
        <v>872</v>
      </c>
      <c r="J104" s="30" t="s">
        <v>872</v>
      </c>
      <c r="K104" s="30" t="s">
        <v>872</v>
      </c>
      <c r="L104" s="30" t="s">
        <v>872</v>
      </c>
      <c r="M104" s="30" t="s">
        <v>872</v>
      </c>
      <c r="N104" s="30" t="s">
        <v>872</v>
      </c>
      <c r="O104" s="30" t="s">
        <v>872</v>
      </c>
      <c r="P104" s="30" t="s">
        <v>872</v>
      </c>
      <c r="Q104" s="30" t="s">
        <v>872</v>
      </c>
      <c r="R104" s="30" t="s">
        <v>871</v>
      </c>
      <c r="S104" s="30" t="s">
        <v>871</v>
      </c>
      <c r="T104" s="30" t="s">
        <v>871</v>
      </c>
      <c r="U104" s="30" t="s">
        <v>871</v>
      </c>
      <c r="V104" s="30" t="s">
        <v>871</v>
      </c>
      <c r="W104" s="40"/>
    </row>
    <row r="105" spans="1:23" ht="19.5" x14ac:dyDescent="0.2">
      <c r="A105" s="28" t="s">
        <v>1430</v>
      </c>
      <c r="B105" s="32">
        <v>2794</v>
      </c>
      <c r="C105" s="42" t="s">
        <v>1431</v>
      </c>
      <c r="D105" s="30" t="s">
        <v>871</v>
      </c>
      <c r="E105" s="30" t="s">
        <v>871</v>
      </c>
      <c r="F105" s="30" t="s">
        <v>871</v>
      </c>
      <c r="G105" s="30" t="s">
        <v>871</v>
      </c>
      <c r="H105" s="30" t="s">
        <v>871</v>
      </c>
      <c r="I105" s="30" t="s">
        <v>872</v>
      </c>
      <c r="J105" s="30" t="s">
        <v>872</v>
      </c>
      <c r="K105" s="30" t="s">
        <v>872</v>
      </c>
      <c r="L105" s="30" t="s">
        <v>872</v>
      </c>
      <c r="M105" s="30" t="s">
        <v>872</v>
      </c>
      <c r="N105" s="30" t="s">
        <v>872</v>
      </c>
      <c r="O105" s="30" t="s">
        <v>872</v>
      </c>
      <c r="P105" s="30" t="s">
        <v>872</v>
      </c>
      <c r="Q105" s="30" t="s">
        <v>872</v>
      </c>
      <c r="R105" s="30" t="s">
        <v>871</v>
      </c>
      <c r="S105" s="30" t="s">
        <v>871</v>
      </c>
      <c r="T105" s="30" t="s">
        <v>871</v>
      </c>
      <c r="U105" s="30" t="s">
        <v>871</v>
      </c>
      <c r="V105" s="30" t="s">
        <v>871</v>
      </c>
      <c r="W105" s="40"/>
    </row>
    <row r="106" spans="1:23" x14ac:dyDescent="0.2">
      <c r="A106" s="28" t="s">
        <v>1016</v>
      </c>
      <c r="B106" s="32">
        <v>979.00000000000011</v>
      </c>
      <c r="C106" s="42" t="s">
        <v>1017</v>
      </c>
      <c r="D106" s="30" t="s">
        <v>871</v>
      </c>
      <c r="E106" s="30" t="s">
        <v>871</v>
      </c>
      <c r="F106" s="30" t="s">
        <v>871</v>
      </c>
      <c r="G106" s="30" t="s">
        <v>871</v>
      </c>
      <c r="H106" s="30" t="s">
        <v>871</v>
      </c>
      <c r="I106" s="30" t="s">
        <v>871</v>
      </c>
      <c r="J106" s="30" t="s">
        <v>871</v>
      </c>
      <c r="K106" s="30" t="s">
        <v>871</v>
      </c>
      <c r="L106" s="30" t="s">
        <v>871</v>
      </c>
      <c r="M106" s="30" t="s">
        <v>871</v>
      </c>
      <c r="N106" s="30" t="s">
        <v>871</v>
      </c>
      <c r="O106" s="30" t="s">
        <v>871</v>
      </c>
      <c r="P106" s="30" t="s">
        <v>871</v>
      </c>
      <c r="Q106" s="30" t="s">
        <v>871</v>
      </c>
      <c r="R106" s="30" t="s">
        <v>871</v>
      </c>
      <c r="S106" s="30" t="s">
        <v>871</v>
      </c>
      <c r="T106" s="30" t="s">
        <v>871</v>
      </c>
      <c r="U106" s="30" t="s">
        <v>871</v>
      </c>
      <c r="V106" s="30" t="s">
        <v>871</v>
      </c>
      <c r="W106" s="40"/>
    </row>
    <row r="107" spans="1:23" ht="19.5" x14ac:dyDescent="0.2">
      <c r="A107" s="28" t="s">
        <v>1018</v>
      </c>
      <c r="B107" s="32">
        <v>3223.0000000000005</v>
      </c>
      <c r="C107" s="42" t="s">
        <v>1432</v>
      </c>
      <c r="D107" s="30" t="s">
        <v>871</v>
      </c>
      <c r="E107" s="30" t="s">
        <v>871</v>
      </c>
      <c r="F107" s="30" t="s">
        <v>871</v>
      </c>
      <c r="G107" s="30" t="s">
        <v>871</v>
      </c>
      <c r="H107" s="30" t="s">
        <v>871</v>
      </c>
      <c r="I107" s="30" t="s">
        <v>871</v>
      </c>
      <c r="J107" s="30" t="s">
        <v>871</v>
      </c>
      <c r="K107" s="30" t="s">
        <v>871</v>
      </c>
      <c r="L107" s="30" t="s">
        <v>871</v>
      </c>
      <c r="M107" s="30" t="s">
        <v>871</v>
      </c>
      <c r="N107" s="30" t="s">
        <v>871</v>
      </c>
      <c r="O107" s="30" t="s">
        <v>871</v>
      </c>
      <c r="P107" s="30" t="s">
        <v>871</v>
      </c>
      <c r="Q107" s="30" t="s">
        <v>871</v>
      </c>
      <c r="R107" s="30" t="s">
        <v>871</v>
      </c>
      <c r="S107" s="30" t="s">
        <v>871</v>
      </c>
      <c r="T107" s="30" t="s">
        <v>871</v>
      </c>
      <c r="U107" s="30" t="s">
        <v>871</v>
      </c>
      <c r="V107" s="30" t="s">
        <v>871</v>
      </c>
      <c r="W107" s="40"/>
    </row>
    <row r="108" spans="1:23" x14ac:dyDescent="0.2">
      <c r="A108" s="28" t="s">
        <v>1020</v>
      </c>
      <c r="B108" s="32">
        <v>1441.0000000000002</v>
      </c>
      <c r="C108" s="42" t="s">
        <v>1021</v>
      </c>
      <c r="D108" s="30" t="s">
        <v>871</v>
      </c>
      <c r="E108" s="30" t="s">
        <v>871</v>
      </c>
      <c r="F108" s="30" t="s">
        <v>871</v>
      </c>
      <c r="G108" s="30" t="s">
        <v>871</v>
      </c>
      <c r="H108" s="30" t="s">
        <v>871</v>
      </c>
      <c r="I108" s="30" t="s">
        <v>871</v>
      </c>
      <c r="J108" s="30" t="s">
        <v>871</v>
      </c>
      <c r="K108" s="30" t="s">
        <v>871</v>
      </c>
      <c r="L108" s="30" t="s">
        <v>871</v>
      </c>
      <c r="M108" s="30" t="s">
        <v>871</v>
      </c>
      <c r="N108" s="30" t="s">
        <v>871</v>
      </c>
      <c r="O108" s="30" t="s">
        <v>871</v>
      </c>
      <c r="P108" s="30" t="s">
        <v>871</v>
      </c>
      <c r="Q108" s="30" t="s">
        <v>871</v>
      </c>
      <c r="R108" s="30" t="s">
        <v>871</v>
      </c>
      <c r="S108" s="30" t="s">
        <v>871</v>
      </c>
      <c r="T108" s="30" t="s">
        <v>871</v>
      </c>
      <c r="U108" s="30" t="s">
        <v>871</v>
      </c>
      <c r="V108" s="30" t="s">
        <v>871</v>
      </c>
      <c r="W108" s="40"/>
    </row>
    <row r="109" spans="1:23" x14ac:dyDescent="0.2">
      <c r="A109" s="28" t="s">
        <v>1022</v>
      </c>
      <c r="B109" s="32">
        <v>2189</v>
      </c>
      <c r="C109" s="42" t="s">
        <v>1023</v>
      </c>
      <c r="D109" s="30" t="s">
        <v>872</v>
      </c>
      <c r="E109" s="30" t="s">
        <v>872</v>
      </c>
      <c r="F109" s="30" t="s">
        <v>872</v>
      </c>
      <c r="G109" s="30" t="s">
        <v>872</v>
      </c>
      <c r="H109" s="30" t="s">
        <v>872</v>
      </c>
      <c r="I109" s="30" t="s">
        <v>871</v>
      </c>
      <c r="J109" s="30" t="s">
        <v>871</v>
      </c>
      <c r="K109" s="30" t="s">
        <v>871</v>
      </c>
      <c r="L109" s="30" t="s">
        <v>871</v>
      </c>
      <c r="M109" s="30" t="s">
        <v>872</v>
      </c>
      <c r="N109" s="30" t="s">
        <v>872</v>
      </c>
      <c r="O109" s="30" t="s">
        <v>872</v>
      </c>
      <c r="P109" s="30" t="s">
        <v>872</v>
      </c>
      <c r="Q109" s="30" t="s">
        <v>872</v>
      </c>
      <c r="R109" s="30" t="s">
        <v>872</v>
      </c>
      <c r="S109" s="30" t="s">
        <v>872</v>
      </c>
      <c r="T109" s="30" t="s">
        <v>872</v>
      </c>
      <c r="U109" s="30" t="s">
        <v>872</v>
      </c>
      <c r="V109" s="30" t="s">
        <v>872</v>
      </c>
      <c r="W109" s="40"/>
    </row>
    <row r="110" spans="1:23" x14ac:dyDescent="0.2">
      <c r="A110" s="28" t="s">
        <v>1024</v>
      </c>
      <c r="B110" s="32">
        <v>2222</v>
      </c>
      <c r="C110" s="42" t="s">
        <v>1025</v>
      </c>
      <c r="D110" s="30" t="s">
        <v>872</v>
      </c>
      <c r="E110" s="30" t="s">
        <v>872</v>
      </c>
      <c r="F110" s="30" t="s">
        <v>872</v>
      </c>
      <c r="G110" s="30" t="s">
        <v>872</v>
      </c>
      <c r="H110" s="30" t="s">
        <v>872</v>
      </c>
      <c r="I110" s="30" t="s">
        <v>871</v>
      </c>
      <c r="J110" s="30" t="s">
        <v>871</v>
      </c>
      <c r="K110" s="30" t="s">
        <v>871</v>
      </c>
      <c r="L110" s="30" t="s">
        <v>871</v>
      </c>
      <c r="M110" s="30" t="s">
        <v>872</v>
      </c>
      <c r="N110" s="30" t="s">
        <v>872</v>
      </c>
      <c r="O110" s="30" t="s">
        <v>872</v>
      </c>
      <c r="P110" s="30" t="s">
        <v>872</v>
      </c>
      <c r="Q110" s="30" t="s">
        <v>872</v>
      </c>
      <c r="R110" s="30" t="s">
        <v>872</v>
      </c>
      <c r="S110" s="30" t="s">
        <v>872</v>
      </c>
      <c r="T110" s="30" t="s">
        <v>872</v>
      </c>
      <c r="U110" s="30" t="s">
        <v>872</v>
      </c>
      <c r="V110" s="30" t="s">
        <v>872</v>
      </c>
      <c r="W110" s="40"/>
    </row>
    <row r="111" spans="1:23" x14ac:dyDescent="0.2">
      <c r="A111" s="28" t="s">
        <v>1026</v>
      </c>
      <c r="B111" s="32">
        <v>1639.0000000000002</v>
      </c>
      <c r="C111" s="42" t="s">
        <v>1027</v>
      </c>
      <c r="D111" s="30" t="s">
        <v>872</v>
      </c>
      <c r="E111" s="30" t="s">
        <v>872</v>
      </c>
      <c r="F111" s="30" t="s">
        <v>872</v>
      </c>
      <c r="G111" s="30" t="s">
        <v>872</v>
      </c>
      <c r="H111" s="30" t="s">
        <v>872</v>
      </c>
      <c r="I111" s="30" t="s">
        <v>871</v>
      </c>
      <c r="J111" s="30" t="s">
        <v>871</v>
      </c>
      <c r="K111" s="30" t="s">
        <v>871</v>
      </c>
      <c r="L111" s="30" t="s">
        <v>871</v>
      </c>
      <c r="M111" s="30" t="s">
        <v>872</v>
      </c>
      <c r="N111" s="30" t="s">
        <v>872</v>
      </c>
      <c r="O111" s="30" t="s">
        <v>872</v>
      </c>
      <c r="P111" s="30" t="s">
        <v>872</v>
      </c>
      <c r="Q111" s="30" t="s">
        <v>872</v>
      </c>
      <c r="R111" s="30" t="s">
        <v>872</v>
      </c>
      <c r="S111" s="30" t="s">
        <v>872</v>
      </c>
      <c r="T111" s="30" t="s">
        <v>872</v>
      </c>
      <c r="U111" s="30" t="s">
        <v>872</v>
      </c>
      <c r="V111" s="30" t="s">
        <v>872</v>
      </c>
      <c r="W111" s="40"/>
    </row>
    <row r="112" spans="1:23" x14ac:dyDescent="0.2">
      <c r="A112" s="28" t="s">
        <v>1270</v>
      </c>
      <c r="B112" s="32">
        <v>3278.0000000000005</v>
      </c>
      <c r="C112" s="42" t="s">
        <v>1271</v>
      </c>
      <c r="D112" s="30" t="s">
        <v>872</v>
      </c>
      <c r="E112" s="30" t="s">
        <v>872</v>
      </c>
      <c r="F112" s="30" t="s">
        <v>872</v>
      </c>
      <c r="G112" s="30" t="s">
        <v>872</v>
      </c>
      <c r="H112" s="30" t="s">
        <v>872</v>
      </c>
      <c r="I112" s="30" t="s">
        <v>872</v>
      </c>
      <c r="J112" s="30" t="s">
        <v>872</v>
      </c>
      <c r="K112" s="30" t="s">
        <v>872</v>
      </c>
      <c r="L112" s="30" t="s">
        <v>872</v>
      </c>
      <c r="M112" s="30" t="s">
        <v>871</v>
      </c>
      <c r="N112" s="30" t="s">
        <v>871</v>
      </c>
      <c r="O112" s="30" t="s">
        <v>871</v>
      </c>
      <c r="P112" s="30" t="s">
        <v>871</v>
      </c>
      <c r="Q112" s="30" t="s">
        <v>871</v>
      </c>
      <c r="R112" s="30" t="s">
        <v>871</v>
      </c>
      <c r="S112" s="30" t="s">
        <v>871</v>
      </c>
      <c r="T112" s="30" t="s">
        <v>871</v>
      </c>
      <c r="U112" s="30" t="s">
        <v>871</v>
      </c>
      <c r="V112" s="30" t="s">
        <v>871</v>
      </c>
      <c r="W112" s="40"/>
    </row>
    <row r="113" spans="1:23" x14ac:dyDescent="0.2">
      <c r="A113" s="28" t="s">
        <v>1272</v>
      </c>
      <c r="B113" s="32">
        <v>4994</v>
      </c>
      <c r="C113" s="42" t="s">
        <v>1273</v>
      </c>
      <c r="D113" s="30" t="s">
        <v>872</v>
      </c>
      <c r="E113" s="30" t="s">
        <v>872</v>
      </c>
      <c r="F113" s="30" t="s">
        <v>872</v>
      </c>
      <c r="G113" s="30" t="s">
        <v>872</v>
      </c>
      <c r="H113" s="30" t="s">
        <v>872</v>
      </c>
      <c r="I113" s="30" t="s">
        <v>872</v>
      </c>
      <c r="J113" s="30" t="s">
        <v>872</v>
      </c>
      <c r="K113" s="30" t="s">
        <v>872</v>
      </c>
      <c r="L113" s="30" t="s">
        <v>872</v>
      </c>
      <c r="M113" s="30" t="s">
        <v>871</v>
      </c>
      <c r="N113" s="30" t="s">
        <v>871</v>
      </c>
      <c r="O113" s="30" t="s">
        <v>871</v>
      </c>
      <c r="P113" s="30" t="s">
        <v>871</v>
      </c>
      <c r="Q113" s="30" t="s">
        <v>871</v>
      </c>
      <c r="R113" s="30" t="s">
        <v>871</v>
      </c>
      <c r="S113" s="30" t="s">
        <v>871</v>
      </c>
      <c r="T113" s="30" t="s">
        <v>871</v>
      </c>
      <c r="U113" s="30" t="s">
        <v>871</v>
      </c>
      <c r="V113" s="30" t="s">
        <v>871</v>
      </c>
      <c r="W113" s="40"/>
    </row>
    <row r="114" spans="1:23" x14ac:dyDescent="0.2">
      <c r="A114" s="28" t="s">
        <v>1274</v>
      </c>
      <c r="B114" s="32">
        <v>1595.0000000000002</v>
      </c>
      <c r="C114" s="42" t="s">
        <v>1275</v>
      </c>
      <c r="D114" s="30" t="s">
        <v>872</v>
      </c>
      <c r="E114" s="30" t="s">
        <v>872</v>
      </c>
      <c r="F114" s="30" t="s">
        <v>872</v>
      </c>
      <c r="G114" s="30" t="s">
        <v>872</v>
      </c>
      <c r="H114" s="30" t="s">
        <v>872</v>
      </c>
      <c r="I114" s="30" t="s">
        <v>872</v>
      </c>
      <c r="J114" s="30" t="s">
        <v>872</v>
      </c>
      <c r="K114" s="30" t="s">
        <v>872</v>
      </c>
      <c r="L114" s="30" t="s">
        <v>872</v>
      </c>
      <c r="M114" s="30" t="s">
        <v>871</v>
      </c>
      <c r="N114" s="30" t="s">
        <v>871</v>
      </c>
      <c r="O114" s="30" t="s">
        <v>871</v>
      </c>
      <c r="P114" s="30" t="s">
        <v>871</v>
      </c>
      <c r="Q114" s="30" t="s">
        <v>871</v>
      </c>
      <c r="R114" s="30" t="s">
        <v>871</v>
      </c>
      <c r="S114" s="30" t="s">
        <v>871</v>
      </c>
      <c r="T114" s="30" t="s">
        <v>871</v>
      </c>
      <c r="U114" s="30" t="s">
        <v>871</v>
      </c>
      <c r="V114" s="30" t="s">
        <v>871</v>
      </c>
      <c r="W114" s="40"/>
    </row>
    <row r="115" spans="1:23" x14ac:dyDescent="0.2">
      <c r="A115" s="28" t="s">
        <v>1276</v>
      </c>
      <c r="B115" s="32">
        <v>3762.0000000000005</v>
      </c>
      <c r="C115" s="42" t="s">
        <v>1277</v>
      </c>
      <c r="D115" s="30" t="s">
        <v>872</v>
      </c>
      <c r="E115" s="30" t="s">
        <v>872</v>
      </c>
      <c r="F115" s="30" t="s">
        <v>872</v>
      </c>
      <c r="G115" s="30" t="s">
        <v>872</v>
      </c>
      <c r="H115" s="30" t="s">
        <v>872</v>
      </c>
      <c r="I115" s="30" t="s">
        <v>872</v>
      </c>
      <c r="J115" s="30" t="s">
        <v>872</v>
      </c>
      <c r="K115" s="30" t="s">
        <v>872</v>
      </c>
      <c r="L115" s="30" t="s">
        <v>872</v>
      </c>
      <c r="M115" s="30" t="s">
        <v>872</v>
      </c>
      <c r="N115" s="30" t="s">
        <v>872</v>
      </c>
      <c r="O115" s="30" t="s">
        <v>872</v>
      </c>
      <c r="P115" s="30" t="s">
        <v>872</v>
      </c>
      <c r="Q115" s="30" t="s">
        <v>872</v>
      </c>
      <c r="R115" s="30" t="s">
        <v>871</v>
      </c>
      <c r="S115" s="30" t="s">
        <v>871</v>
      </c>
      <c r="T115" s="30" t="s">
        <v>871</v>
      </c>
      <c r="U115" s="30" t="s">
        <v>871</v>
      </c>
      <c r="V115" s="30" t="s">
        <v>871</v>
      </c>
      <c r="W115" s="40"/>
    </row>
    <row r="116" spans="1:23" x14ac:dyDescent="0.2">
      <c r="A116" s="28" t="s">
        <v>1034</v>
      </c>
      <c r="B116" s="32">
        <v>1177</v>
      </c>
      <c r="C116" s="42" t="s">
        <v>1035</v>
      </c>
      <c r="D116" s="30" t="s">
        <v>871</v>
      </c>
      <c r="E116" s="30" t="s">
        <v>871</v>
      </c>
      <c r="F116" s="30" t="s">
        <v>871</v>
      </c>
      <c r="G116" s="30" t="s">
        <v>871</v>
      </c>
      <c r="H116" s="30" t="s">
        <v>871</v>
      </c>
      <c r="I116" s="30" t="s">
        <v>872</v>
      </c>
      <c r="J116" s="30" t="s">
        <v>872</v>
      </c>
      <c r="K116" s="30" t="s">
        <v>872</v>
      </c>
      <c r="L116" s="30" t="s">
        <v>872</v>
      </c>
      <c r="M116" s="30" t="s">
        <v>871</v>
      </c>
      <c r="N116" s="30" t="s">
        <v>871</v>
      </c>
      <c r="O116" s="30" t="s">
        <v>871</v>
      </c>
      <c r="P116" s="30" t="s">
        <v>871</v>
      </c>
      <c r="Q116" s="30" t="s">
        <v>871</v>
      </c>
      <c r="R116" s="30" t="s">
        <v>871</v>
      </c>
      <c r="S116" s="30" t="s">
        <v>871</v>
      </c>
      <c r="T116" s="30" t="s">
        <v>871</v>
      </c>
      <c r="U116" s="30" t="s">
        <v>871</v>
      </c>
      <c r="V116" s="30" t="s">
        <v>871</v>
      </c>
      <c r="W116" s="40"/>
    </row>
    <row r="117" spans="1:23" x14ac:dyDescent="0.2">
      <c r="A117" s="28" t="s">
        <v>1036</v>
      </c>
      <c r="B117" s="32">
        <v>748.00000000000011</v>
      </c>
      <c r="C117" s="42" t="s">
        <v>1037</v>
      </c>
      <c r="D117" s="30" t="s">
        <v>871</v>
      </c>
      <c r="E117" s="30" t="s">
        <v>871</v>
      </c>
      <c r="F117" s="30" t="s">
        <v>871</v>
      </c>
      <c r="G117" s="30" t="s">
        <v>871</v>
      </c>
      <c r="H117" s="30" t="s">
        <v>871</v>
      </c>
      <c r="I117" s="30" t="s">
        <v>872</v>
      </c>
      <c r="J117" s="30" t="s">
        <v>872</v>
      </c>
      <c r="K117" s="30" t="s">
        <v>872</v>
      </c>
      <c r="L117" s="30" t="s">
        <v>872</v>
      </c>
      <c r="M117" s="30" t="s">
        <v>871</v>
      </c>
      <c r="N117" s="30" t="s">
        <v>871</v>
      </c>
      <c r="O117" s="30" t="s">
        <v>871</v>
      </c>
      <c r="P117" s="30" t="s">
        <v>871</v>
      </c>
      <c r="Q117" s="30" t="s">
        <v>871</v>
      </c>
      <c r="R117" s="30" t="s">
        <v>871</v>
      </c>
      <c r="S117" s="30" t="s">
        <v>871</v>
      </c>
      <c r="T117" s="30" t="s">
        <v>871</v>
      </c>
      <c r="U117" s="30" t="s">
        <v>871</v>
      </c>
      <c r="V117" s="30" t="s">
        <v>871</v>
      </c>
      <c r="W117" s="40"/>
    </row>
    <row r="118" spans="1:23" x14ac:dyDescent="0.2">
      <c r="A118" s="28" t="s">
        <v>1038</v>
      </c>
      <c r="B118" s="32">
        <v>1386</v>
      </c>
      <c r="C118" s="42" t="s">
        <v>1039</v>
      </c>
      <c r="D118" s="30" t="s">
        <v>871</v>
      </c>
      <c r="E118" s="30" t="s">
        <v>871</v>
      </c>
      <c r="F118" s="30" t="s">
        <v>871</v>
      </c>
      <c r="G118" s="30" t="s">
        <v>871</v>
      </c>
      <c r="H118" s="30" t="s">
        <v>871</v>
      </c>
      <c r="I118" s="30" t="s">
        <v>872</v>
      </c>
      <c r="J118" s="30" t="s">
        <v>872</v>
      </c>
      <c r="K118" s="30" t="s">
        <v>872</v>
      </c>
      <c r="L118" s="30" t="s">
        <v>872</v>
      </c>
      <c r="M118" s="30" t="s">
        <v>871</v>
      </c>
      <c r="N118" s="30" t="s">
        <v>871</v>
      </c>
      <c r="O118" s="30" t="s">
        <v>871</v>
      </c>
      <c r="P118" s="30" t="s">
        <v>871</v>
      </c>
      <c r="Q118" s="30" t="s">
        <v>871</v>
      </c>
      <c r="R118" s="30" t="s">
        <v>871</v>
      </c>
      <c r="S118" s="30" t="s">
        <v>871</v>
      </c>
      <c r="T118" s="30" t="s">
        <v>871</v>
      </c>
      <c r="U118" s="30" t="s">
        <v>871</v>
      </c>
      <c r="V118" s="30" t="s">
        <v>871</v>
      </c>
      <c r="W118" s="40"/>
    </row>
    <row r="119" spans="1:23" x14ac:dyDescent="0.2">
      <c r="A119" s="28" t="s">
        <v>1433</v>
      </c>
      <c r="B119" s="32">
        <v>660</v>
      </c>
      <c r="C119" s="42" t="s">
        <v>1434</v>
      </c>
      <c r="D119" s="30" t="s">
        <v>871</v>
      </c>
      <c r="E119" s="30" t="s">
        <v>871</v>
      </c>
      <c r="F119" s="30" t="s">
        <v>871</v>
      </c>
      <c r="G119" s="30" t="s">
        <v>871</v>
      </c>
      <c r="H119" s="30" t="s">
        <v>871</v>
      </c>
      <c r="I119" s="30" t="s">
        <v>871</v>
      </c>
      <c r="J119" s="30" t="s">
        <v>871</v>
      </c>
      <c r="K119" s="30" t="s">
        <v>871</v>
      </c>
      <c r="L119" s="30" t="s">
        <v>871</v>
      </c>
      <c r="M119" s="30" t="s">
        <v>871</v>
      </c>
      <c r="N119" s="30" t="s">
        <v>871</v>
      </c>
      <c r="O119" s="30" t="s">
        <v>871</v>
      </c>
      <c r="P119" s="30" t="s">
        <v>871</v>
      </c>
      <c r="Q119" s="30" t="s">
        <v>871</v>
      </c>
      <c r="R119" s="30" t="s">
        <v>871</v>
      </c>
      <c r="S119" s="30" t="s">
        <v>871</v>
      </c>
      <c r="T119" s="30" t="s">
        <v>871</v>
      </c>
      <c r="U119" s="30" t="s">
        <v>871</v>
      </c>
      <c r="V119" s="30" t="s">
        <v>871</v>
      </c>
      <c r="W119" s="40"/>
    </row>
    <row r="120" spans="1:23" x14ac:dyDescent="0.2">
      <c r="A120" s="28" t="s">
        <v>1042</v>
      </c>
      <c r="B120" s="32">
        <v>1034</v>
      </c>
      <c r="C120" s="42" t="s">
        <v>1043</v>
      </c>
      <c r="D120" s="30" t="s">
        <v>871</v>
      </c>
      <c r="E120" s="30" t="s">
        <v>871</v>
      </c>
      <c r="F120" s="30" t="s">
        <v>871</v>
      </c>
      <c r="G120" s="30" t="s">
        <v>871</v>
      </c>
      <c r="H120" s="30" t="s">
        <v>871</v>
      </c>
      <c r="I120" s="30" t="s">
        <v>872</v>
      </c>
      <c r="J120" s="30" t="s">
        <v>872</v>
      </c>
      <c r="K120" s="30" t="s">
        <v>872</v>
      </c>
      <c r="L120" s="30" t="s">
        <v>872</v>
      </c>
      <c r="M120" s="30" t="s">
        <v>871</v>
      </c>
      <c r="N120" s="30" t="s">
        <v>871</v>
      </c>
      <c r="O120" s="30" t="s">
        <v>871</v>
      </c>
      <c r="P120" s="30" t="s">
        <v>871</v>
      </c>
      <c r="Q120" s="30" t="s">
        <v>871</v>
      </c>
      <c r="R120" s="30" t="s">
        <v>871</v>
      </c>
      <c r="S120" s="30" t="s">
        <v>871</v>
      </c>
      <c r="T120" s="30" t="s">
        <v>871</v>
      </c>
      <c r="U120" s="30" t="s">
        <v>871</v>
      </c>
      <c r="V120" s="30" t="s">
        <v>871</v>
      </c>
      <c r="W120" s="40"/>
    </row>
    <row r="121" spans="1:23" x14ac:dyDescent="0.2">
      <c r="A121" s="28" t="s">
        <v>1044</v>
      </c>
      <c r="B121" s="32">
        <v>924.00000000000011</v>
      </c>
      <c r="C121" s="42" t="s">
        <v>1045</v>
      </c>
      <c r="D121" s="30" t="s">
        <v>871</v>
      </c>
      <c r="E121" s="30" t="s">
        <v>871</v>
      </c>
      <c r="F121" s="30" t="s">
        <v>871</v>
      </c>
      <c r="G121" s="30" t="s">
        <v>871</v>
      </c>
      <c r="H121" s="30" t="s">
        <v>871</v>
      </c>
      <c r="I121" s="30" t="s">
        <v>872</v>
      </c>
      <c r="J121" s="30" t="s">
        <v>872</v>
      </c>
      <c r="K121" s="30" t="s">
        <v>872</v>
      </c>
      <c r="L121" s="30" t="s">
        <v>872</v>
      </c>
      <c r="M121" s="30" t="s">
        <v>871</v>
      </c>
      <c r="N121" s="30" t="s">
        <v>871</v>
      </c>
      <c r="O121" s="30" t="s">
        <v>871</v>
      </c>
      <c r="P121" s="30" t="s">
        <v>871</v>
      </c>
      <c r="Q121" s="30" t="s">
        <v>871</v>
      </c>
      <c r="R121" s="30" t="s">
        <v>871</v>
      </c>
      <c r="S121" s="30" t="s">
        <v>871</v>
      </c>
      <c r="T121" s="30" t="s">
        <v>871</v>
      </c>
      <c r="U121" s="30" t="s">
        <v>871</v>
      </c>
      <c r="V121" s="30" t="s">
        <v>871</v>
      </c>
      <c r="W121" s="40"/>
    </row>
    <row r="122" spans="1:23" x14ac:dyDescent="0.2">
      <c r="A122" s="28" t="s">
        <v>1046</v>
      </c>
      <c r="B122" s="32">
        <v>924.00000000000011</v>
      </c>
      <c r="C122" s="42" t="s">
        <v>1047</v>
      </c>
      <c r="D122" s="30" t="s">
        <v>871</v>
      </c>
      <c r="E122" s="30" t="s">
        <v>871</v>
      </c>
      <c r="F122" s="30" t="s">
        <v>871</v>
      </c>
      <c r="G122" s="30" t="s">
        <v>871</v>
      </c>
      <c r="H122" s="30" t="s">
        <v>871</v>
      </c>
      <c r="I122" s="30" t="s">
        <v>872</v>
      </c>
      <c r="J122" s="30" t="s">
        <v>872</v>
      </c>
      <c r="K122" s="30" t="s">
        <v>872</v>
      </c>
      <c r="L122" s="30" t="s">
        <v>872</v>
      </c>
      <c r="M122" s="30" t="s">
        <v>871</v>
      </c>
      <c r="N122" s="30" t="s">
        <v>871</v>
      </c>
      <c r="O122" s="30" t="s">
        <v>871</v>
      </c>
      <c r="P122" s="30" t="s">
        <v>871</v>
      </c>
      <c r="Q122" s="30" t="s">
        <v>871</v>
      </c>
      <c r="R122" s="30" t="s">
        <v>871</v>
      </c>
      <c r="S122" s="30" t="s">
        <v>871</v>
      </c>
      <c r="T122" s="30" t="s">
        <v>871</v>
      </c>
      <c r="U122" s="30" t="s">
        <v>871</v>
      </c>
      <c r="V122" s="30" t="s">
        <v>871</v>
      </c>
      <c r="W122" s="40"/>
    </row>
    <row r="123" spans="1:23" x14ac:dyDescent="0.2">
      <c r="A123" s="28" t="s">
        <v>1048</v>
      </c>
      <c r="B123" s="32">
        <v>2057</v>
      </c>
      <c r="C123" s="42" t="s">
        <v>1049</v>
      </c>
      <c r="D123" s="30" t="s">
        <v>871</v>
      </c>
      <c r="E123" s="30" t="s">
        <v>871</v>
      </c>
      <c r="F123" s="30" t="s">
        <v>871</v>
      </c>
      <c r="G123" s="30" t="s">
        <v>871</v>
      </c>
      <c r="H123" s="30" t="s">
        <v>871</v>
      </c>
      <c r="I123" s="30" t="s">
        <v>872</v>
      </c>
      <c r="J123" s="30" t="s">
        <v>872</v>
      </c>
      <c r="K123" s="30" t="s">
        <v>872</v>
      </c>
      <c r="L123" s="30" t="s">
        <v>872</v>
      </c>
      <c r="M123" s="30" t="s">
        <v>871</v>
      </c>
      <c r="N123" s="30" t="s">
        <v>871</v>
      </c>
      <c r="O123" s="30" t="s">
        <v>871</v>
      </c>
      <c r="P123" s="30" t="s">
        <v>871</v>
      </c>
      <c r="Q123" s="30" t="s">
        <v>871</v>
      </c>
      <c r="R123" s="30" t="s">
        <v>871</v>
      </c>
      <c r="S123" s="30" t="s">
        <v>871</v>
      </c>
      <c r="T123" s="30" t="s">
        <v>871</v>
      </c>
      <c r="U123" s="30" t="s">
        <v>871</v>
      </c>
      <c r="V123" s="30" t="s">
        <v>871</v>
      </c>
      <c r="W123" s="40"/>
    </row>
    <row r="124" spans="1:23" ht="19.5" x14ac:dyDescent="0.2">
      <c r="A124" s="28" t="s">
        <v>1050</v>
      </c>
      <c r="B124" s="32">
        <v>1078</v>
      </c>
      <c r="C124" s="42" t="s">
        <v>1051</v>
      </c>
      <c r="D124" s="30" t="s">
        <v>871</v>
      </c>
      <c r="E124" s="30" t="s">
        <v>871</v>
      </c>
      <c r="F124" s="30" t="s">
        <v>871</v>
      </c>
      <c r="G124" s="30" t="s">
        <v>871</v>
      </c>
      <c r="H124" s="30" t="s">
        <v>871</v>
      </c>
      <c r="I124" s="30" t="s">
        <v>872</v>
      </c>
      <c r="J124" s="30" t="s">
        <v>872</v>
      </c>
      <c r="K124" s="30" t="s">
        <v>872</v>
      </c>
      <c r="L124" s="30" t="s">
        <v>872</v>
      </c>
      <c r="M124" s="30" t="s">
        <v>871</v>
      </c>
      <c r="N124" s="30" t="s">
        <v>871</v>
      </c>
      <c r="O124" s="30" t="s">
        <v>871</v>
      </c>
      <c r="P124" s="30" t="s">
        <v>871</v>
      </c>
      <c r="Q124" s="30" t="s">
        <v>871</v>
      </c>
      <c r="R124" s="30" t="s">
        <v>871</v>
      </c>
      <c r="S124" s="30" t="s">
        <v>871</v>
      </c>
      <c r="T124" s="30" t="s">
        <v>871</v>
      </c>
      <c r="U124" s="30" t="s">
        <v>871</v>
      </c>
      <c r="V124" s="30" t="s">
        <v>871</v>
      </c>
      <c r="W124" s="40"/>
    </row>
    <row r="125" spans="1:23" x14ac:dyDescent="0.2">
      <c r="A125" s="28" t="s">
        <v>1052</v>
      </c>
      <c r="B125" s="32">
        <v>1100</v>
      </c>
      <c r="C125" s="42" t="s">
        <v>1053</v>
      </c>
      <c r="D125" s="30" t="s">
        <v>871</v>
      </c>
      <c r="E125" s="30" t="s">
        <v>871</v>
      </c>
      <c r="F125" s="30" t="s">
        <v>871</v>
      </c>
      <c r="G125" s="30" t="s">
        <v>871</v>
      </c>
      <c r="H125" s="30" t="s">
        <v>871</v>
      </c>
      <c r="I125" s="30" t="s">
        <v>872</v>
      </c>
      <c r="J125" s="30" t="s">
        <v>872</v>
      </c>
      <c r="K125" s="30" t="s">
        <v>872</v>
      </c>
      <c r="L125" s="30" t="s">
        <v>872</v>
      </c>
      <c r="M125" s="30" t="s">
        <v>871</v>
      </c>
      <c r="N125" s="30" t="s">
        <v>871</v>
      </c>
      <c r="O125" s="30" t="s">
        <v>871</v>
      </c>
      <c r="P125" s="30" t="s">
        <v>871</v>
      </c>
      <c r="Q125" s="30" t="s">
        <v>871</v>
      </c>
      <c r="R125" s="30" t="s">
        <v>871</v>
      </c>
      <c r="S125" s="30" t="s">
        <v>871</v>
      </c>
      <c r="T125" s="30" t="s">
        <v>871</v>
      </c>
      <c r="U125" s="30" t="s">
        <v>871</v>
      </c>
      <c r="V125" s="30" t="s">
        <v>871</v>
      </c>
      <c r="W125" s="40"/>
    </row>
    <row r="126" spans="1:23" x14ac:dyDescent="0.2">
      <c r="A126" s="28" t="s">
        <v>1054</v>
      </c>
      <c r="B126" s="32">
        <v>1100</v>
      </c>
      <c r="C126" s="42" t="s">
        <v>1055</v>
      </c>
      <c r="D126" s="30" t="s">
        <v>871</v>
      </c>
      <c r="E126" s="30" t="s">
        <v>871</v>
      </c>
      <c r="F126" s="30" t="s">
        <v>871</v>
      </c>
      <c r="G126" s="30" t="s">
        <v>871</v>
      </c>
      <c r="H126" s="30" t="s">
        <v>871</v>
      </c>
      <c r="I126" s="30" t="s">
        <v>872</v>
      </c>
      <c r="J126" s="30" t="s">
        <v>872</v>
      </c>
      <c r="K126" s="30" t="s">
        <v>872</v>
      </c>
      <c r="L126" s="30" t="s">
        <v>872</v>
      </c>
      <c r="M126" s="30" t="s">
        <v>871</v>
      </c>
      <c r="N126" s="30" t="s">
        <v>871</v>
      </c>
      <c r="O126" s="30" t="s">
        <v>871</v>
      </c>
      <c r="P126" s="30" t="s">
        <v>871</v>
      </c>
      <c r="Q126" s="30" t="s">
        <v>871</v>
      </c>
      <c r="R126" s="30" t="s">
        <v>871</v>
      </c>
      <c r="S126" s="30" t="s">
        <v>871</v>
      </c>
      <c r="T126" s="30" t="s">
        <v>871</v>
      </c>
      <c r="U126" s="30" t="s">
        <v>871</v>
      </c>
      <c r="V126" s="30" t="s">
        <v>871</v>
      </c>
      <c r="W126" s="40"/>
    </row>
    <row r="127" spans="1:23" x14ac:dyDescent="0.2">
      <c r="A127" s="28" t="s">
        <v>1056</v>
      </c>
      <c r="B127" s="32">
        <v>1298</v>
      </c>
      <c r="C127" s="42" t="s">
        <v>1057</v>
      </c>
      <c r="D127" s="30" t="s">
        <v>871</v>
      </c>
      <c r="E127" s="30" t="s">
        <v>871</v>
      </c>
      <c r="F127" s="30" t="s">
        <v>871</v>
      </c>
      <c r="G127" s="30" t="s">
        <v>871</v>
      </c>
      <c r="H127" s="30" t="s">
        <v>871</v>
      </c>
      <c r="I127" s="30" t="s">
        <v>872</v>
      </c>
      <c r="J127" s="30" t="s">
        <v>872</v>
      </c>
      <c r="K127" s="30" t="s">
        <v>872</v>
      </c>
      <c r="L127" s="30" t="s">
        <v>872</v>
      </c>
      <c r="M127" s="30" t="s">
        <v>871</v>
      </c>
      <c r="N127" s="30" t="s">
        <v>871</v>
      </c>
      <c r="O127" s="30" t="s">
        <v>871</v>
      </c>
      <c r="P127" s="30" t="s">
        <v>871</v>
      </c>
      <c r="Q127" s="30" t="s">
        <v>871</v>
      </c>
      <c r="R127" s="30" t="s">
        <v>871</v>
      </c>
      <c r="S127" s="30" t="s">
        <v>871</v>
      </c>
      <c r="T127" s="30" t="s">
        <v>871</v>
      </c>
      <c r="U127" s="30" t="s">
        <v>871</v>
      </c>
      <c r="V127" s="30" t="s">
        <v>871</v>
      </c>
      <c r="W127" s="40"/>
    </row>
    <row r="128" spans="1:23" x14ac:dyDescent="0.2">
      <c r="A128" s="28" t="s">
        <v>1058</v>
      </c>
      <c r="B128" s="32">
        <v>2299</v>
      </c>
      <c r="C128" s="42" t="s">
        <v>1059</v>
      </c>
      <c r="D128" s="30" t="s">
        <v>871</v>
      </c>
      <c r="E128" s="30" t="s">
        <v>871</v>
      </c>
      <c r="F128" s="30" t="s">
        <v>871</v>
      </c>
      <c r="G128" s="30" t="s">
        <v>871</v>
      </c>
      <c r="H128" s="30" t="s">
        <v>871</v>
      </c>
      <c r="I128" s="30" t="s">
        <v>872</v>
      </c>
      <c r="J128" s="30" t="s">
        <v>872</v>
      </c>
      <c r="K128" s="30" t="s">
        <v>872</v>
      </c>
      <c r="L128" s="30" t="s">
        <v>872</v>
      </c>
      <c r="M128" s="30" t="s">
        <v>871</v>
      </c>
      <c r="N128" s="30" t="s">
        <v>871</v>
      </c>
      <c r="O128" s="30" t="s">
        <v>871</v>
      </c>
      <c r="P128" s="30" t="s">
        <v>871</v>
      </c>
      <c r="Q128" s="30" t="s">
        <v>871</v>
      </c>
      <c r="R128" s="30" t="s">
        <v>871</v>
      </c>
      <c r="S128" s="30" t="s">
        <v>871</v>
      </c>
      <c r="T128" s="30" t="s">
        <v>871</v>
      </c>
      <c r="U128" s="30" t="s">
        <v>871</v>
      </c>
      <c r="V128" s="30" t="s">
        <v>871</v>
      </c>
      <c r="W128" s="40"/>
    </row>
    <row r="129" spans="1:23" x14ac:dyDescent="0.2">
      <c r="A129" s="28" t="s">
        <v>1060</v>
      </c>
      <c r="B129" s="32">
        <v>682</v>
      </c>
      <c r="C129" s="42" t="s">
        <v>1061</v>
      </c>
      <c r="D129" s="30" t="s">
        <v>871</v>
      </c>
      <c r="E129" s="30" t="s">
        <v>871</v>
      </c>
      <c r="F129" s="30" t="s">
        <v>871</v>
      </c>
      <c r="G129" s="30" t="s">
        <v>871</v>
      </c>
      <c r="H129" s="30" t="s">
        <v>871</v>
      </c>
      <c r="I129" s="30" t="s">
        <v>872</v>
      </c>
      <c r="J129" s="30" t="s">
        <v>872</v>
      </c>
      <c r="K129" s="30" t="s">
        <v>872</v>
      </c>
      <c r="L129" s="30" t="s">
        <v>872</v>
      </c>
      <c r="M129" s="30" t="s">
        <v>871</v>
      </c>
      <c r="N129" s="30" t="s">
        <v>871</v>
      </c>
      <c r="O129" s="30" t="s">
        <v>871</v>
      </c>
      <c r="P129" s="30" t="s">
        <v>871</v>
      </c>
      <c r="Q129" s="30" t="s">
        <v>871</v>
      </c>
      <c r="R129" s="30" t="s">
        <v>871</v>
      </c>
      <c r="S129" s="30" t="s">
        <v>871</v>
      </c>
      <c r="T129" s="30" t="s">
        <v>871</v>
      </c>
      <c r="U129" s="30" t="s">
        <v>871</v>
      </c>
      <c r="V129" s="30" t="s">
        <v>871</v>
      </c>
      <c r="W129" s="40"/>
    </row>
    <row r="130" spans="1:23" x14ac:dyDescent="0.2">
      <c r="A130" s="28" t="s">
        <v>1435</v>
      </c>
      <c r="B130" s="32">
        <v>880.00000000000011</v>
      </c>
      <c r="C130" s="42" t="s">
        <v>1436</v>
      </c>
      <c r="D130" s="30" t="s">
        <v>871</v>
      </c>
      <c r="E130" s="30" t="s">
        <v>871</v>
      </c>
      <c r="F130" s="30" t="s">
        <v>871</v>
      </c>
      <c r="G130" s="30" t="s">
        <v>871</v>
      </c>
      <c r="H130" s="30" t="s">
        <v>871</v>
      </c>
      <c r="I130" s="30" t="s">
        <v>872</v>
      </c>
      <c r="J130" s="30" t="s">
        <v>872</v>
      </c>
      <c r="K130" s="30" t="s">
        <v>872</v>
      </c>
      <c r="L130" s="30" t="s">
        <v>872</v>
      </c>
      <c r="M130" s="30" t="s">
        <v>871</v>
      </c>
      <c r="N130" s="30" t="s">
        <v>871</v>
      </c>
      <c r="O130" s="30" t="s">
        <v>871</v>
      </c>
      <c r="P130" s="30" t="s">
        <v>871</v>
      </c>
      <c r="Q130" s="30" t="s">
        <v>871</v>
      </c>
      <c r="R130" s="30" t="s">
        <v>871</v>
      </c>
      <c r="S130" s="30" t="s">
        <v>871</v>
      </c>
      <c r="T130" s="30" t="s">
        <v>871</v>
      </c>
      <c r="U130" s="30" t="s">
        <v>871</v>
      </c>
      <c r="V130" s="30" t="s">
        <v>871</v>
      </c>
      <c r="W130" s="40"/>
    </row>
    <row r="131" spans="1:23" x14ac:dyDescent="0.2">
      <c r="A131" s="28" t="s">
        <v>1062</v>
      </c>
      <c r="B131" s="32">
        <v>5896.0000000000009</v>
      </c>
      <c r="C131" s="42" t="s">
        <v>1063</v>
      </c>
      <c r="D131" s="30" t="s">
        <v>871</v>
      </c>
      <c r="E131" s="30" t="s">
        <v>871</v>
      </c>
      <c r="F131" s="30" t="s">
        <v>871</v>
      </c>
      <c r="G131" s="30" t="s">
        <v>871</v>
      </c>
      <c r="H131" s="30" t="s">
        <v>871</v>
      </c>
      <c r="I131" s="30" t="s">
        <v>872</v>
      </c>
      <c r="J131" s="30" t="s">
        <v>872</v>
      </c>
      <c r="K131" s="30" t="s">
        <v>872</v>
      </c>
      <c r="L131" s="30" t="s">
        <v>872</v>
      </c>
      <c r="M131" s="30" t="s">
        <v>871</v>
      </c>
      <c r="N131" s="30" t="s">
        <v>871</v>
      </c>
      <c r="O131" s="30" t="s">
        <v>871</v>
      </c>
      <c r="P131" s="30" t="s">
        <v>871</v>
      </c>
      <c r="Q131" s="30" t="s">
        <v>871</v>
      </c>
      <c r="R131" s="30" t="s">
        <v>871</v>
      </c>
      <c r="S131" s="30" t="s">
        <v>871</v>
      </c>
      <c r="T131" s="30" t="s">
        <v>871</v>
      </c>
      <c r="U131" s="30" t="s">
        <v>871</v>
      </c>
      <c r="V131" s="30" t="s">
        <v>871</v>
      </c>
      <c r="W131" s="40"/>
    </row>
    <row r="132" spans="1:23" x14ac:dyDescent="0.2">
      <c r="A132" s="28" t="s">
        <v>1064</v>
      </c>
      <c r="B132" s="32">
        <v>1463.0000000000002</v>
      </c>
      <c r="C132" s="42" t="s">
        <v>1065</v>
      </c>
      <c r="D132" s="30" t="s">
        <v>871</v>
      </c>
      <c r="E132" s="30" t="s">
        <v>871</v>
      </c>
      <c r="F132" s="30" t="s">
        <v>871</v>
      </c>
      <c r="G132" s="30" t="s">
        <v>871</v>
      </c>
      <c r="H132" s="30" t="s">
        <v>871</v>
      </c>
      <c r="I132" s="30" t="s">
        <v>872</v>
      </c>
      <c r="J132" s="30" t="s">
        <v>872</v>
      </c>
      <c r="K132" s="30" t="s">
        <v>872</v>
      </c>
      <c r="L132" s="30" t="s">
        <v>872</v>
      </c>
      <c r="M132" s="30" t="s">
        <v>871</v>
      </c>
      <c r="N132" s="30" t="s">
        <v>871</v>
      </c>
      <c r="O132" s="30" t="s">
        <v>871</v>
      </c>
      <c r="P132" s="30" t="s">
        <v>871</v>
      </c>
      <c r="Q132" s="30" t="s">
        <v>871</v>
      </c>
      <c r="R132" s="30" t="s">
        <v>871</v>
      </c>
      <c r="S132" s="30" t="s">
        <v>871</v>
      </c>
      <c r="T132" s="30" t="s">
        <v>871</v>
      </c>
      <c r="U132" s="30" t="s">
        <v>871</v>
      </c>
      <c r="V132" s="30" t="s">
        <v>871</v>
      </c>
      <c r="W132" s="40"/>
    </row>
    <row r="133" spans="1:23" x14ac:dyDescent="0.2">
      <c r="A133" s="85" t="s">
        <v>1066</v>
      </c>
      <c r="B133" s="85">
        <v>0</v>
      </c>
      <c r="C133" s="85"/>
      <c r="D133" s="81"/>
      <c r="E133" s="81"/>
      <c r="F133" s="81"/>
      <c r="G133" s="81"/>
      <c r="H133" s="81"/>
      <c r="I133" s="81"/>
      <c r="J133" s="81"/>
      <c r="K133" s="81"/>
      <c r="L133" s="81"/>
      <c r="M133" s="81"/>
      <c r="N133" s="81"/>
      <c r="O133" s="81"/>
      <c r="P133" s="81"/>
      <c r="Q133" s="81"/>
      <c r="R133" s="81"/>
      <c r="S133" s="81"/>
      <c r="T133" s="81"/>
      <c r="U133" s="81"/>
      <c r="V133" s="81"/>
      <c r="W133" s="39"/>
    </row>
    <row r="134" spans="1:23" x14ac:dyDescent="0.2">
      <c r="A134" s="28" t="s">
        <v>1437</v>
      </c>
      <c r="B134" s="32">
        <v>1881.0000000000002</v>
      </c>
      <c r="C134" s="42" t="s">
        <v>1438</v>
      </c>
      <c r="D134" s="30" t="s">
        <v>871</v>
      </c>
      <c r="E134" s="30" t="s">
        <v>871</v>
      </c>
      <c r="F134" s="30" t="s">
        <v>872</v>
      </c>
      <c r="G134" s="30" t="s">
        <v>872</v>
      </c>
      <c r="H134" s="30" t="s">
        <v>872</v>
      </c>
      <c r="I134" s="30" t="s">
        <v>872</v>
      </c>
      <c r="J134" s="30" t="s">
        <v>872</v>
      </c>
      <c r="K134" s="30" t="s">
        <v>872</v>
      </c>
      <c r="L134" s="30" t="s">
        <v>872</v>
      </c>
      <c r="M134" s="30" t="s">
        <v>871</v>
      </c>
      <c r="N134" s="30" t="s">
        <v>871</v>
      </c>
      <c r="O134" s="30" t="s">
        <v>872</v>
      </c>
      <c r="P134" s="30" t="s">
        <v>872</v>
      </c>
      <c r="Q134" s="30" t="s">
        <v>872</v>
      </c>
      <c r="R134" s="30" t="s">
        <v>871</v>
      </c>
      <c r="S134" s="30" t="s">
        <v>871</v>
      </c>
      <c r="T134" s="30" t="s">
        <v>872</v>
      </c>
      <c r="U134" s="30" t="s">
        <v>872</v>
      </c>
      <c r="V134" s="30" t="s">
        <v>872</v>
      </c>
      <c r="W134" s="40"/>
    </row>
    <row r="135" spans="1:23" x14ac:dyDescent="0.2">
      <c r="A135" s="28" t="s">
        <v>1439</v>
      </c>
      <c r="B135" s="32">
        <v>2904.0000000000005</v>
      </c>
      <c r="C135" s="42" t="s">
        <v>1440</v>
      </c>
      <c r="D135" s="30" t="s">
        <v>872</v>
      </c>
      <c r="E135" s="30" t="s">
        <v>872</v>
      </c>
      <c r="F135" s="30" t="s">
        <v>871</v>
      </c>
      <c r="G135" s="30" t="s">
        <v>871</v>
      </c>
      <c r="H135" s="30" t="s">
        <v>871</v>
      </c>
      <c r="I135" s="30" t="s">
        <v>872</v>
      </c>
      <c r="J135" s="30" t="s">
        <v>872</v>
      </c>
      <c r="K135" s="30" t="s">
        <v>872</v>
      </c>
      <c r="L135" s="30" t="s">
        <v>872</v>
      </c>
      <c r="M135" s="30" t="s">
        <v>872</v>
      </c>
      <c r="N135" s="30" t="s">
        <v>872</v>
      </c>
      <c r="O135" s="30" t="s">
        <v>871</v>
      </c>
      <c r="P135" s="30" t="s">
        <v>871</v>
      </c>
      <c r="Q135" s="30" t="s">
        <v>871</v>
      </c>
      <c r="R135" s="30" t="s">
        <v>872</v>
      </c>
      <c r="S135" s="30" t="s">
        <v>872</v>
      </c>
      <c r="T135" s="30" t="s">
        <v>871</v>
      </c>
      <c r="U135" s="30" t="s">
        <v>871</v>
      </c>
      <c r="V135" s="30" t="s">
        <v>871</v>
      </c>
      <c r="W135" s="40"/>
    </row>
    <row r="136" spans="1:23" x14ac:dyDescent="0.2">
      <c r="A136" s="28" t="s">
        <v>1441</v>
      </c>
      <c r="B136" s="32">
        <v>2772</v>
      </c>
      <c r="C136" s="42" t="s">
        <v>1442</v>
      </c>
      <c r="D136" s="30" t="s">
        <v>871</v>
      </c>
      <c r="E136" s="30" t="s">
        <v>871</v>
      </c>
      <c r="F136" s="30" t="s">
        <v>872</v>
      </c>
      <c r="G136" s="30" t="s">
        <v>872</v>
      </c>
      <c r="H136" s="30" t="s">
        <v>872</v>
      </c>
      <c r="I136" s="30" t="s">
        <v>872</v>
      </c>
      <c r="J136" s="30" t="s">
        <v>872</v>
      </c>
      <c r="K136" s="30" t="s">
        <v>872</v>
      </c>
      <c r="L136" s="30" t="s">
        <v>872</v>
      </c>
      <c r="M136" s="30" t="s">
        <v>871</v>
      </c>
      <c r="N136" s="30" t="s">
        <v>871</v>
      </c>
      <c r="O136" s="30" t="s">
        <v>872</v>
      </c>
      <c r="P136" s="30" t="s">
        <v>872</v>
      </c>
      <c r="Q136" s="30" t="s">
        <v>872</v>
      </c>
      <c r="R136" s="30" t="s">
        <v>871</v>
      </c>
      <c r="S136" s="30" t="s">
        <v>871</v>
      </c>
      <c r="T136" s="30" t="s">
        <v>872</v>
      </c>
      <c r="U136" s="30" t="s">
        <v>872</v>
      </c>
      <c r="V136" s="30" t="s">
        <v>872</v>
      </c>
      <c r="W136" s="40"/>
    </row>
    <row r="137" spans="1:23" x14ac:dyDescent="0.2">
      <c r="A137" s="28" t="s">
        <v>1443</v>
      </c>
      <c r="B137" s="32">
        <v>3289.0000000000005</v>
      </c>
      <c r="C137" s="42" t="s">
        <v>1444</v>
      </c>
      <c r="D137" s="30" t="s">
        <v>872</v>
      </c>
      <c r="E137" s="30" t="s">
        <v>872</v>
      </c>
      <c r="F137" s="30" t="s">
        <v>871</v>
      </c>
      <c r="G137" s="30" t="s">
        <v>871</v>
      </c>
      <c r="H137" s="30" t="s">
        <v>871</v>
      </c>
      <c r="I137" s="30" t="s">
        <v>872</v>
      </c>
      <c r="J137" s="30" t="s">
        <v>872</v>
      </c>
      <c r="K137" s="30" t="s">
        <v>872</v>
      </c>
      <c r="L137" s="30" t="s">
        <v>872</v>
      </c>
      <c r="M137" s="30" t="s">
        <v>872</v>
      </c>
      <c r="N137" s="30" t="s">
        <v>872</v>
      </c>
      <c r="O137" s="30" t="s">
        <v>871</v>
      </c>
      <c r="P137" s="30" t="s">
        <v>871</v>
      </c>
      <c r="Q137" s="30" t="s">
        <v>871</v>
      </c>
      <c r="R137" s="30" t="s">
        <v>872</v>
      </c>
      <c r="S137" s="30" t="s">
        <v>872</v>
      </c>
      <c r="T137" s="30" t="s">
        <v>871</v>
      </c>
      <c r="U137" s="30" t="s">
        <v>871</v>
      </c>
      <c r="V137" s="30" t="s">
        <v>871</v>
      </c>
      <c r="W137" s="40"/>
    </row>
    <row r="138" spans="1:23" x14ac:dyDescent="0.2">
      <c r="A138" s="28" t="s">
        <v>1290</v>
      </c>
      <c r="B138" s="32">
        <v>726.00000000000011</v>
      </c>
      <c r="C138" s="42" t="s">
        <v>1291</v>
      </c>
      <c r="D138" s="30" t="s">
        <v>872</v>
      </c>
      <c r="E138" s="30" t="s">
        <v>872</v>
      </c>
      <c r="F138" s="30" t="s">
        <v>872</v>
      </c>
      <c r="G138" s="30" t="s">
        <v>872</v>
      </c>
      <c r="H138" s="30" t="s">
        <v>872</v>
      </c>
      <c r="I138" s="30" t="s">
        <v>871</v>
      </c>
      <c r="J138" s="30" t="s">
        <v>872</v>
      </c>
      <c r="K138" s="30" t="s">
        <v>872</v>
      </c>
      <c r="L138" s="30" t="s">
        <v>872</v>
      </c>
      <c r="M138" s="30" t="s">
        <v>872</v>
      </c>
      <c r="N138" s="30" t="s">
        <v>872</v>
      </c>
      <c r="O138" s="30" t="s">
        <v>872</v>
      </c>
      <c r="P138" s="30" t="s">
        <v>872</v>
      </c>
      <c r="Q138" s="30" t="s">
        <v>872</v>
      </c>
      <c r="R138" s="30" t="s">
        <v>872</v>
      </c>
      <c r="S138" s="30" t="s">
        <v>872</v>
      </c>
      <c r="T138" s="30" t="s">
        <v>872</v>
      </c>
      <c r="U138" s="30" t="s">
        <v>872</v>
      </c>
      <c r="V138" s="30" t="s">
        <v>872</v>
      </c>
      <c r="W138" s="40"/>
    </row>
    <row r="139" spans="1:23" x14ac:dyDescent="0.2">
      <c r="A139" s="28" t="s">
        <v>1445</v>
      </c>
      <c r="B139" s="32">
        <v>968.00000000000011</v>
      </c>
      <c r="C139" s="42" t="s">
        <v>1446</v>
      </c>
      <c r="D139" s="30" t="s">
        <v>871</v>
      </c>
      <c r="E139" s="30" t="s">
        <v>871</v>
      </c>
      <c r="F139" s="30" t="s">
        <v>871</v>
      </c>
      <c r="G139" s="30" t="s">
        <v>871</v>
      </c>
      <c r="H139" s="30" t="s">
        <v>871</v>
      </c>
      <c r="I139" s="30" t="s">
        <v>872</v>
      </c>
      <c r="J139" s="30" t="s">
        <v>871</v>
      </c>
      <c r="K139" s="30" t="s">
        <v>871</v>
      </c>
      <c r="L139" s="30" t="s">
        <v>871</v>
      </c>
      <c r="M139" s="30" t="s">
        <v>871</v>
      </c>
      <c r="N139" s="30" t="s">
        <v>871</v>
      </c>
      <c r="O139" s="30" t="s">
        <v>871</v>
      </c>
      <c r="P139" s="30" t="s">
        <v>871</v>
      </c>
      <c r="Q139" s="30" t="s">
        <v>871</v>
      </c>
      <c r="R139" s="30" t="s">
        <v>871</v>
      </c>
      <c r="S139" s="30" t="s">
        <v>871</v>
      </c>
      <c r="T139" s="30" t="s">
        <v>871</v>
      </c>
      <c r="U139" s="30" t="s">
        <v>871</v>
      </c>
      <c r="V139" s="30" t="s">
        <v>871</v>
      </c>
      <c r="W139" s="40"/>
    </row>
    <row r="140" spans="1:23" x14ac:dyDescent="0.2">
      <c r="A140" s="28" t="s">
        <v>1447</v>
      </c>
      <c r="B140" s="32">
        <v>7480.0000000000009</v>
      </c>
      <c r="C140" s="42" t="s">
        <v>1448</v>
      </c>
      <c r="D140" s="30" t="s">
        <v>871</v>
      </c>
      <c r="E140" s="30" t="s">
        <v>871</v>
      </c>
      <c r="F140" s="30" t="s">
        <v>872</v>
      </c>
      <c r="G140" s="30" t="s">
        <v>872</v>
      </c>
      <c r="H140" s="30" t="s">
        <v>872</v>
      </c>
      <c r="I140" s="30" t="s">
        <v>872</v>
      </c>
      <c r="J140" s="30" t="s">
        <v>872</v>
      </c>
      <c r="K140" s="30" t="s">
        <v>872</v>
      </c>
      <c r="L140" s="30" t="s">
        <v>872</v>
      </c>
      <c r="M140" s="30" t="s">
        <v>872</v>
      </c>
      <c r="N140" s="30" t="s">
        <v>872</v>
      </c>
      <c r="O140" s="30" t="s">
        <v>872</v>
      </c>
      <c r="P140" s="30" t="s">
        <v>872</v>
      </c>
      <c r="Q140" s="30" t="s">
        <v>872</v>
      </c>
      <c r="R140" s="30" t="s">
        <v>871</v>
      </c>
      <c r="S140" s="30" t="s">
        <v>871</v>
      </c>
      <c r="T140" s="30" t="s">
        <v>872</v>
      </c>
      <c r="U140" s="30" t="s">
        <v>872</v>
      </c>
      <c r="V140" s="30" t="s">
        <v>872</v>
      </c>
      <c r="W140" s="40"/>
    </row>
    <row r="141" spans="1:23" x14ac:dyDescent="0.2">
      <c r="A141" s="28" t="s">
        <v>1449</v>
      </c>
      <c r="B141" s="32">
        <v>8041.0000000000009</v>
      </c>
      <c r="C141" s="42" t="s">
        <v>1450</v>
      </c>
      <c r="D141" s="30" t="s">
        <v>872</v>
      </c>
      <c r="E141" s="30" t="s">
        <v>872</v>
      </c>
      <c r="F141" s="30" t="s">
        <v>871</v>
      </c>
      <c r="G141" s="30" t="s">
        <v>871</v>
      </c>
      <c r="H141" s="30" t="s">
        <v>871</v>
      </c>
      <c r="I141" s="30" t="s">
        <v>872</v>
      </c>
      <c r="J141" s="30" t="s">
        <v>872</v>
      </c>
      <c r="K141" s="30" t="s">
        <v>872</v>
      </c>
      <c r="L141" s="30" t="s">
        <v>872</v>
      </c>
      <c r="M141" s="30" t="s">
        <v>872</v>
      </c>
      <c r="N141" s="30" t="s">
        <v>872</v>
      </c>
      <c r="O141" s="30" t="s">
        <v>872</v>
      </c>
      <c r="P141" s="30" t="s">
        <v>872</v>
      </c>
      <c r="Q141" s="30" t="s">
        <v>872</v>
      </c>
      <c r="R141" s="30" t="s">
        <v>872</v>
      </c>
      <c r="S141" s="30" t="s">
        <v>872</v>
      </c>
      <c r="T141" s="30" t="s">
        <v>871</v>
      </c>
      <c r="U141" s="30" t="s">
        <v>871</v>
      </c>
      <c r="V141" s="30" t="s">
        <v>871</v>
      </c>
      <c r="W141" s="40"/>
    </row>
    <row r="142" spans="1:23" x14ac:dyDescent="0.2">
      <c r="A142" s="28" t="s">
        <v>1077</v>
      </c>
      <c r="B142" s="32">
        <v>759.00000000000011</v>
      </c>
      <c r="C142" s="42" t="s">
        <v>1078</v>
      </c>
      <c r="D142" s="30" t="s">
        <v>872</v>
      </c>
      <c r="E142" s="30" t="s">
        <v>872</v>
      </c>
      <c r="F142" s="30" t="s">
        <v>872</v>
      </c>
      <c r="G142" s="30" t="s">
        <v>872</v>
      </c>
      <c r="H142" s="30" t="s">
        <v>872</v>
      </c>
      <c r="I142" s="30" t="s">
        <v>871</v>
      </c>
      <c r="J142" s="30" t="s">
        <v>872</v>
      </c>
      <c r="K142" s="30" t="s">
        <v>872</v>
      </c>
      <c r="L142" s="30" t="s">
        <v>872</v>
      </c>
      <c r="M142" s="30" t="s">
        <v>872</v>
      </c>
      <c r="N142" s="30" t="s">
        <v>872</v>
      </c>
      <c r="O142" s="30" t="s">
        <v>872</v>
      </c>
      <c r="P142" s="30" t="s">
        <v>872</v>
      </c>
      <c r="Q142" s="30" t="s">
        <v>872</v>
      </c>
      <c r="R142" s="30" t="s">
        <v>872</v>
      </c>
      <c r="S142" s="30" t="s">
        <v>872</v>
      </c>
      <c r="T142" s="30" t="s">
        <v>872</v>
      </c>
      <c r="U142" s="30" t="s">
        <v>872</v>
      </c>
      <c r="V142" s="30" t="s">
        <v>872</v>
      </c>
      <c r="W142" s="40"/>
    </row>
    <row r="143" spans="1:23" x14ac:dyDescent="0.2">
      <c r="A143" s="28" t="s">
        <v>1451</v>
      </c>
      <c r="B143" s="32">
        <v>1045</v>
      </c>
      <c r="C143" s="42" t="s">
        <v>1452</v>
      </c>
      <c r="D143" s="30" t="s">
        <v>871</v>
      </c>
      <c r="E143" s="30" t="s">
        <v>871</v>
      </c>
      <c r="F143" s="30" t="s">
        <v>871</v>
      </c>
      <c r="G143" s="30" t="s">
        <v>871</v>
      </c>
      <c r="H143" s="30" t="s">
        <v>871</v>
      </c>
      <c r="I143" s="30" t="s">
        <v>872</v>
      </c>
      <c r="J143" s="30" t="s">
        <v>871</v>
      </c>
      <c r="K143" s="30" t="s">
        <v>871</v>
      </c>
      <c r="L143" s="30" t="s">
        <v>871</v>
      </c>
      <c r="M143" s="30" t="s">
        <v>872</v>
      </c>
      <c r="N143" s="30" t="s">
        <v>872</v>
      </c>
      <c r="O143" s="30" t="s">
        <v>872</v>
      </c>
      <c r="P143" s="30" t="s">
        <v>872</v>
      </c>
      <c r="Q143" s="30" t="s">
        <v>872</v>
      </c>
      <c r="R143" s="30" t="s">
        <v>871</v>
      </c>
      <c r="S143" s="30" t="s">
        <v>871</v>
      </c>
      <c r="T143" s="30" t="s">
        <v>871</v>
      </c>
      <c r="U143" s="30" t="s">
        <v>871</v>
      </c>
      <c r="V143" s="30" t="s">
        <v>871</v>
      </c>
      <c r="W143" s="40"/>
    </row>
    <row r="144" spans="1:23" x14ac:dyDescent="0.2">
      <c r="A144" s="28" t="s">
        <v>1292</v>
      </c>
      <c r="B144" s="32">
        <v>4752</v>
      </c>
      <c r="C144" s="42" t="s">
        <v>1293</v>
      </c>
      <c r="D144" s="30" t="s">
        <v>871</v>
      </c>
      <c r="E144" s="30" t="s">
        <v>871</v>
      </c>
      <c r="F144" s="30" t="s">
        <v>871</v>
      </c>
      <c r="G144" s="30" t="s">
        <v>871</v>
      </c>
      <c r="H144" s="30" t="s">
        <v>872</v>
      </c>
      <c r="I144" s="30" t="s">
        <v>872</v>
      </c>
      <c r="J144" s="30" t="s">
        <v>872</v>
      </c>
      <c r="K144" s="30" t="s">
        <v>872</v>
      </c>
      <c r="L144" s="30" t="s">
        <v>872</v>
      </c>
      <c r="M144" s="30" t="s">
        <v>871</v>
      </c>
      <c r="N144" s="30" t="s">
        <v>871</v>
      </c>
      <c r="O144" s="30" t="s">
        <v>871</v>
      </c>
      <c r="P144" s="30" t="s">
        <v>871</v>
      </c>
      <c r="Q144" s="30" t="s">
        <v>872</v>
      </c>
      <c r="R144" s="30" t="s">
        <v>871</v>
      </c>
      <c r="S144" s="30" t="s">
        <v>871</v>
      </c>
      <c r="T144" s="30" t="s">
        <v>871</v>
      </c>
      <c r="U144" s="30" t="s">
        <v>871</v>
      </c>
      <c r="V144" s="30" t="s">
        <v>872</v>
      </c>
      <c r="W144" s="40"/>
    </row>
    <row r="145" spans="1:23" x14ac:dyDescent="0.2">
      <c r="A145" s="28" t="s">
        <v>1453</v>
      </c>
      <c r="B145" s="32">
        <v>1045</v>
      </c>
      <c r="C145" s="42" t="s">
        <v>1454</v>
      </c>
      <c r="D145" s="30" t="s">
        <v>872</v>
      </c>
      <c r="E145" s="30" t="s">
        <v>872</v>
      </c>
      <c r="F145" s="30" t="s">
        <v>872</v>
      </c>
      <c r="G145" s="30" t="s">
        <v>872</v>
      </c>
      <c r="H145" s="30" t="s">
        <v>872</v>
      </c>
      <c r="I145" s="30" t="s">
        <v>871</v>
      </c>
      <c r="J145" s="30" t="s">
        <v>871</v>
      </c>
      <c r="K145" s="30" t="s">
        <v>871</v>
      </c>
      <c r="L145" s="30" t="s">
        <v>871</v>
      </c>
      <c r="M145" s="30" t="s">
        <v>871</v>
      </c>
      <c r="N145" s="30" t="s">
        <v>871</v>
      </c>
      <c r="O145" s="30" t="s">
        <v>871</v>
      </c>
      <c r="P145" s="30" t="s">
        <v>871</v>
      </c>
      <c r="Q145" s="30" t="s">
        <v>871</v>
      </c>
      <c r="R145" s="30" t="s">
        <v>872</v>
      </c>
      <c r="S145" s="30" t="s">
        <v>872</v>
      </c>
      <c r="T145" s="30" t="s">
        <v>872</v>
      </c>
      <c r="U145" s="30" t="s">
        <v>872</v>
      </c>
      <c r="V145" s="30" t="s">
        <v>872</v>
      </c>
      <c r="W145" s="40"/>
    </row>
    <row r="146" spans="1:23" x14ac:dyDescent="0.2">
      <c r="A146" s="28" t="s">
        <v>1083</v>
      </c>
      <c r="B146" s="32">
        <v>1045</v>
      </c>
      <c r="C146" s="42" t="s">
        <v>1084</v>
      </c>
      <c r="D146" s="30" t="s">
        <v>872</v>
      </c>
      <c r="E146" s="30" t="s">
        <v>872</v>
      </c>
      <c r="F146" s="30" t="s">
        <v>872</v>
      </c>
      <c r="G146" s="30" t="s">
        <v>872</v>
      </c>
      <c r="H146" s="30" t="s">
        <v>872</v>
      </c>
      <c r="I146" s="30" t="s">
        <v>871</v>
      </c>
      <c r="J146" s="30" t="s">
        <v>872</v>
      </c>
      <c r="K146" s="30" t="s">
        <v>872</v>
      </c>
      <c r="L146" s="30" t="s">
        <v>872</v>
      </c>
      <c r="M146" s="30" t="s">
        <v>872</v>
      </c>
      <c r="N146" s="30" t="s">
        <v>872</v>
      </c>
      <c r="O146" s="30" t="s">
        <v>872</v>
      </c>
      <c r="P146" s="30" t="s">
        <v>872</v>
      </c>
      <c r="Q146" s="30" t="s">
        <v>872</v>
      </c>
      <c r="R146" s="30" t="s">
        <v>872</v>
      </c>
      <c r="S146" s="30" t="s">
        <v>872</v>
      </c>
      <c r="T146" s="30" t="s">
        <v>872</v>
      </c>
      <c r="U146" s="30" t="s">
        <v>872</v>
      </c>
      <c r="V146" s="30" t="s">
        <v>872</v>
      </c>
      <c r="W146" s="40"/>
    </row>
    <row r="147" spans="1:23" x14ac:dyDescent="0.2">
      <c r="A147" s="28" t="s">
        <v>1455</v>
      </c>
      <c r="B147" s="32">
        <v>1177</v>
      </c>
      <c r="C147" s="42" t="s">
        <v>1456</v>
      </c>
      <c r="D147" s="30" t="s">
        <v>871</v>
      </c>
      <c r="E147" s="30" t="s">
        <v>871</v>
      </c>
      <c r="F147" s="30" t="s">
        <v>871</v>
      </c>
      <c r="G147" s="30" t="s">
        <v>871</v>
      </c>
      <c r="H147" s="30" t="s">
        <v>871</v>
      </c>
      <c r="I147" s="30" t="s">
        <v>872</v>
      </c>
      <c r="J147" s="30" t="s">
        <v>871</v>
      </c>
      <c r="K147" s="30" t="s">
        <v>871</v>
      </c>
      <c r="L147" s="30" t="s">
        <v>871</v>
      </c>
      <c r="M147" s="30" t="s">
        <v>871</v>
      </c>
      <c r="N147" s="30" t="s">
        <v>871</v>
      </c>
      <c r="O147" s="30" t="s">
        <v>871</v>
      </c>
      <c r="P147" s="30" t="s">
        <v>871</v>
      </c>
      <c r="Q147" s="30" t="s">
        <v>871</v>
      </c>
      <c r="R147" s="30" t="s">
        <v>871</v>
      </c>
      <c r="S147" s="30" t="s">
        <v>871</v>
      </c>
      <c r="T147" s="30" t="s">
        <v>871</v>
      </c>
      <c r="U147" s="30" t="s">
        <v>871</v>
      </c>
      <c r="V147" s="30" t="s">
        <v>871</v>
      </c>
      <c r="W147" s="40"/>
    </row>
    <row r="148" spans="1:23" x14ac:dyDescent="0.2">
      <c r="A148" s="28" t="s">
        <v>1457</v>
      </c>
      <c r="B148" s="32">
        <v>10923</v>
      </c>
      <c r="C148" s="42" t="s">
        <v>1458</v>
      </c>
      <c r="D148" s="30" t="s">
        <v>871</v>
      </c>
      <c r="E148" s="30" t="s">
        <v>871</v>
      </c>
      <c r="F148" s="30" t="s">
        <v>871</v>
      </c>
      <c r="G148" s="30" t="s">
        <v>871</v>
      </c>
      <c r="H148" s="30" t="s">
        <v>871</v>
      </c>
      <c r="I148" s="30" t="s">
        <v>872</v>
      </c>
      <c r="J148" s="30" t="s">
        <v>872</v>
      </c>
      <c r="K148" s="30" t="s">
        <v>872</v>
      </c>
      <c r="L148" s="30" t="s">
        <v>872</v>
      </c>
      <c r="M148" s="30" t="s">
        <v>871</v>
      </c>
      <c r="N148" s="30" t="s">
        <v>871</v>
      </c>
      <c r="O148" s="30" t="s">
        <v>871</v>
      </c>
      <c r="P148" s="30" t="s">
        <v>871</v>
      </c>
      <c r="Q148" s="30" t="s">
        <v>871</v>
      </c>
      <c r="R148" s="30" t="s">
        <v>871</v>
      </c>
      <c r="S148" s="30" t="s">
        <v>871</v>
      </c>
      <c r="T148" s="30" t="s">
        <v>871</v>
      </c>
      <c r="U148" s="30" t="s">
        <v>871</v>
      </c>
      <c r="V148" s="30" t="s">
        <v>871</v>
      </c>
      <c r="W148" s="40"/>
    </row>
    <row r="149" spans="1:23" x14ac:dyDescent="0.2">
      <c r="A149" s="28" t="s">
        <v>1459</v>
      </c>
      <c r="B149" s="32">
        <v>1661.0000000000002</v>
      </c>
      <c r="C149" s="42" t="s">
        <v>1460</v>
      </c>
      <c r="D149" s="30" t="s">
        <v>871</v>
      </c>
      <c r="E149" s="30" t="s">
        <v>871</v>
      </c>
      <c r="F149" s="30" t="s">
        <v>871</v>
      </c>
      <c r="G149" s="30" t="s">
        <v>871</v>
      </c>
      <c r="H149" s="30" t="s">
        <v>871</v>
      </c>
      <c r="I149" s="30" t="s">
        <v>872</v>
      </c>
      <c r="J149" s="30" t="s">
        <v>872</v>
      </c>
      <c r="K149" s="30" t="s">
        <v>872</v>
      </c>
      <c r="L149" s="30" t="s">
        <v>872</v>
      </c>
      <c r="M149" s="30" t="s">
        <v>871</v>
      </c>
      <c r="N149" s="30" t="s">
        <v>871</v>
      </c>
      <c r="O149" s="30" t="s">
        <v>871</v>
      </c>
      <c r="P149" s="30" t="s">
        <v>871</v>
      </c>
      <c r="Q149" s="30" t="s">
        <v>871</v>
      </c>
      <c r="R149" s="30" t="s">
        <v>871</v>
      </c>
      <c r="S149" s="30" t="s">
        <v>871</v>
      </c>
      <c r="T149" s="30" t="s">
        <v>871</v>
      </c>
      <c r="U149" s="30" t="s">
        <v>871</v>
      </c>
      <c r="V149" s="30" t="s">
        <v>871</v>
      </c>
      <c r="W149" s="40"/>
    </row>
    <row r="150" spans="1:23" x14ac:dyDescent="0.2">
      <c r="A150" s="28" t="s">
        <v>1461</v>
      </c>
      <c r="B150" s="32">
        <v>3124.0000000000005</v>
      </c>
      <c r="C150" s="42" t="s">
        <v>1462</v>
      </c>
      <c r="D150" s="30" t="s">
        <v>871</v>
      </c>
      <c r="E150" s="30" t="s">
        <v>871</v>
      </c>
      <c r="F150" s="30" t="s">
        <v>871</v>
      </c>
      <c r="G150" s="30" t="s">
        <v>871</v>
      </c>
      <c r="H150" s="30" t="s">
        <v>871</v>
      </c>
      <c r="I150" s="30" t="s">
        <v>872</v>
      </c>
      <c r="J150" s="30" t="s">
        <v>872</v>
      </c>
      <c r="K150" s="30" t="s">
        <v>872</v>
      </c>
      <c r="L150" s="30" t="s">
        <v>872</v>
      </c>
      <c r="M150" s="30" t="s">
        <v>872</v>
      </c>
      <c r="N150" s="30" t="s">
        <v>872</v>
      </c>
      <c r="O150" s="30" t="s">
        <v>872</v>
      </c>
      <c r="P150" s="30" t="s">
        <v>872</v>
      </c>
      <c r="Q150" s="30" t="s">
        <v>872</v>
      </c>
      <c r="R150" s="30" t="s">
        <v>871</v>
      </c>
      <c r="S150" s="30" t="s">
        <v>871</v>
      </c>
      <c r="T150" s="30" t="s">
        <v>871</v>
      </c>
      <c r="U150" s="30" t="s">
        <v>871</v>
      </c>
      <c r="V150" s="30" t="s">
        <v>871</v>
      </c>
      <c r="W150" s="40"/>
    </row>
    <row r="151" spans="1:23" x14ac:dyDescent="0.2">
      <c r="A151" s="85" t="s">
        <v>1091</v>
      </c>
      <c r="B151" s="85">
        <v>0</v>
      </c>
      <c r="C151" s="85"/>
      <c r="D151" s="81"/>
      <c r="E151" s="81"/>
      <c r="F151" s="81"/>
      <c r="G151" s="81"/>
      <c r="H151" s="81"/>
      <c r="I151" s="81"/>
      <c r="J151" s="81"/>
      <c r="K151" s="81"/>
      <c r="L151" s="81"/>
      <c r="M151" s="81"/>
      <c r="N151" s="81"/>
      <c r="O151" s="81"/>
      <c r="P151" s="81"/>
      <c r="Q151" s="81"/>
      <c r="R151" s="81"/>
      <c r="S151" s="81"/>
      <c r="T151" s="81"/>
      <c r="U151" s="81"/>
      <c r="V151" s="81"/>
      <c r="W151" s="39"/>
    </row>
    <row r="152" spans="1:23" x14ac:dyDescent="0.2">
      <c r="A152" s="28" t="s">
        <v>1463</v>
      </c>
      <c r="B152" s="32">
        <v>11726.000000000002</v>
      </c>
      <c r="C152" s="42" t="s">
        <v>1464</v>
      </c>
      <c r="D152" s="30" t="s">
        <v>872</v>
      </c>
      <c r="E152" s="30" t="s">
        <v>872</v>
      </c>
      <c r="F152" s="30" t="s">
        <v>872</v>
      </c>
      <c r="G152" s="30" t="s">
        <v>872</v>
      </c>
      <c r="H152" s="30" t="s">
        <v>872</v>
      </c>
      <c r="I152" s="30" t="s">
        <v>872</v>
      </c>
      <c r="J152" s="30" t="s">
        <v>872</v>
      </c>
      <c r="K152" s="30" t="s">
        <v>872</v>
      </c>
      <c r="L152" s="30" t="s">
        <v>872</v>
      </c>
      <c r="M152" s="30" t="s">
        <v>871</v>
      </c>
      <c r="N152" s="30" t="s">
        <v>871</v>
      </c>
      <c r="O152" s="30" t="s">
        <v>871</v>
      </c>
      <c r="P152" s="30" t="s">
        <v>871</v>
      </c>
      <c r="Q152" s="30" t="s">
        <v>871</v>
      </c>
      <c r="R152" s="30" t="s">
        <v>871</v>
      </c>
      <c r="S152" s="30" t="s">
        <v>871</v>
      </c>
      <c r="T152" s="30" t="s">
        <v>871</v>
      </c>
      <c r="U152" s="30" t="s">
        <v>871</v>
      </c>
      <c r="V152" s="30" t="s">
        <v>871</v>
      </c>
      <c r="W152" s="40"/>
    </row>
    <row r="153" spans="1:23" x14ac:dyDescent="0.2">
      <c r="A153" s="28" t="s">
        <v>1465</v>
      </c>
      <c r="B153" s="32">
        <v>18062</v>
      </c>
      <c r="C153" s="42" t="s">
        <v>1466</v>
      </c>
      <c r="D153" s="30" t="s">
        <v>872</v>
      </c>
      <c r="E153" s="30" t="s">
        <v>872</v>
      </c>
      <c r="F153" s="30" t="s">
        <v>872</v>
      </c>
      <c r="G153" s="30" t="s">
        <v>872</v>
      </c>
      <c r="H153" s="30" t="s">
        <v>872</v>
      </c>
      <c r="I153" s="30" t="s">
        <v>872</v>
      </c>
      <c r="J153" s="30" t="s">
        <v>872</v>
      </c>
      <c r="K153" s="30" t="s">
        <v>872</v>
      </c>
      <c r="L153" s="30" t="s">
        <v>872</v>
      </c>
      <c r="M153" s="30" t="s">
        <v>871</v>
      </c>
      <c r="N153" s="30" t="s">
        <v>871</v>
      </c>
      <c r="O153" s="30" t="s">
        <v>872</v>
      </c>
      <c r="P153" s="30" t="s">
        <v>872</v>
      </c>
      <c r="Q153" s="30" t="s">
        <v>872</v>
      </c>
      <c r="R153" s="30" t="s">
        <v>871</v>
      </c>
      <c r="S153" s="30" t="s">
        <v>871</v>
      </c>
      <c r="T153" s="30" t="s">
        <v>872</v>
      </c>
      <c r="U153" s="30" t="s">
        <v>872</v>
      </c>
      <c r="V153" s="30" t="s">
        <v>872</v>
      </c>
      <c r="W153" s="40"/>
    </row>
    <row r="154" spans="1:23" x14ac:dyDescent="0.2">
      <c r="A154" s="28" t="s">
        <v>1467</v>
      </c>
      <c r="B154" s="44" t="e">
        <v>#VALUE!</v>
      </c>
      <c r="C154" s="42" t="s">
        <v>1468</v>
      </c>
      <c r="D154" s="30" t="s">
        <v>872</v>
      </c>
      <c r="E154" s="30" t="s">
        <v>872</v>
      </c>
      <c r="F154" s="30" t="s">
        <v>872</v>
      </c>
      <c r="G154" s="30" t="s">
        <v>872</v>
      </c>
      <c r="H154" s="30" t="s">
        <v>872</v>
      </c>
      <c r="I154" s="30" t="s">
        <v>872</v>
      </c>
      <c r="J154" s="30" t="s">
        <v>872</v>
      </c>
      <c r="K154" s="30" t="s">
        <v>872</v>
      </c>
      <c r="L154" s="30" t="s">
        <v>872</v>
      </c>
      <c r="M154" s="30" t="s">
        <v>872</v>
      </c>
      <c r="N154" s="30" t="s">
        <v>872</v>
      </c>
      <c r="O154" s="30" t="s">
        <v>872</v>
      </c>
      <c r="P154" s="30" t="s">
        <v>872</v>
      </c>
      <c r="Q154" s="30" t="s">
        <v>872</v>
      </c>
      <c r="R154" s="30" t="s">
        <v>872</v>
      </c>
      <c r="S154" s="30" t="s">
        <v>872</v>
      </c>
      <c r="T154" s="30" t="s">
        <v>871</v>
      </c>
      <c r="U154" s="30" t="s">
        <v>871</v>
      </c>
      <c r="V154" s="30" t="s">
        <v>871</v>
      </c>
      <c r="W154" s="40"/>
    </row>
    <row r="155" spans="1:23" x14ac:dyDescent="0.2">
      <c r="A155" s="28" t="s">
        <v>1469</v>
      </c>
      <c r="B155" s="32">
        <v>1771.0000000000002</v>
      </c>
      <c r="C155" s="42" t="s">
        <v>1470</v>
      </c>
      <c r="D155" s="30" t="s">
        <v>871</v>
      </c>
      <c r="E155" s="30" t="s">
        <v>871</v>
      </c>
      <c r="F155" s="30" t="s">
        <v>872</v>
      </c>
      <c r="G155" s="30" t="s">
        <v>872</v>
      </c>
      <c r="H155" s="30" t="s">
        <v>872</v>
      </c>
      <c r="I155" s="30" t="s">
        <v>872</v>
      </c>
      <c r="J155" s="30" t="s">
        <v>872</v>
      </c>
      <c r="K155" s="30" t="s">
        <v>872</v>
      </c>
      <c r="L155" s="30" t="s">
        <v>872</v>
      </c>
      <c r="M155" s="30" t="s">
        <v>872</v>
      </c>
      <c r="N155" s="30" t="s">
        <v>872</v>
      </c>
      <c r="O155" s="30" t="s">
        <v>872</v>
      </c>
      <c r="P155" s="30" t="s">
        <v>872</v>
      </c>
      <c r="Q155" s="30" t="s">
        <v>872</v>
      </c>
      <c r="R155" s="30" t="s">
        <v>872</v>
      </c>
      <c r="S155" s="30" t="s">
        <v>872</v>
      </c>
      <c r="T155" s="30" t="s">
        <v>872</v>
      </c>
      <c r="U155" s="30" t="s">
        <v>872</v>
      </c>
      <c r="V155" s="30" t="s">
        <v>872</v>
      </c>
      <c r="W155" s="40"/>
    </row>
    <row r="156" spans="1:23" x14ac:dyDescent="0.2">
      <c r="A156" s="28" t="s">
        <v>1471</v>
      </c>
      <c r="B156" s="32">
        <v>2024.0000000000002</v>
      </c>
      <c r="C156" s="42" t="s">
        <v>1472</v>
      </c>
      <c r="D156" s="30" t="s">
        <v>872</v>
      </c>
      <c r="E156" s="30" t="s">
        <v>872</v>
      </c>
      <c r="F156" s="30" t="s">
        <v>871</v>
      </c>
      <c r="G156" s="30" t="s">
        <v>871</v>
      </c>
      <c r="H156" s="30" t="s">
        <v>871</v>
      </c>
      <c r="I156" s="30" t="s">
        <v>872</v>
      </c>
      <c r="J156" s="30" t="s">
        <v>872</v>
      </c>
      <c r="K156" s="30" t="s">
        <v>872</v>
      </c>
      <c r="L156" s="30" t="s">
        <v>872</v>
      </c>
      <c r="M156" s="30" t="s">
        <v>872</v>
      </c>
      <c r="N156" s="30" t="s">
        <v>872</v>
      </c>
      <c r="O156" s="30" t="s">
        <v>872</v>
      </c>
      <c r="P156" s="30" t="s">
        <v>872</v>
      </c>
      <c r="Q156" s="30" t="s">
        <v>872</v>
      </c>
      <c r="R156" s="30" t="s">
        <v>872</v>
      </c>
      <c r="S156" s="30" t="s">
        <v>872</v>
      </c>
      <c r="T156" s="30" t="s">
        <v>872</v>
      </c>
      <c r="U156" s="30" t="s">
        <v>872</v>
      </c>
      <c r="V156" s="30" t="s">
        <v>872</v>
      </c>
      <c r="W156" s="40"/>
    </row>
    <row r="157" spans="1:23" x14ac:dyDescent="0.2">
      <c r="A157" s="28" t="s">
        <v>1096</v>
      </c>
      <c r="B157" s="32">
        <v>638</v>
      </c>
      <c r="C157" s="42" t="s">
        <v>1097</v>
      </c>
      <c r="D157" s="30" t="s">
        <v>872</v>
      </c>
      <c r="E157" s="30" t="s">
        <v>872</v>
      </c>
      <c r="F157" s="30" t="s">
        <v>872</v>
      </c>
      <c r="G157" s="30" t="s">
        <v>872</v>
      </c>
      <c r="H157" s="30" t="s">
        <v>872</v>
      </c>
      <c r="I157" s="30" t="s">
        <v>872</v>
      </c>
      <c r="J157" s="30" t="s">
        <v>872</v>
      </c>
      <c r="K157" s="30" t="s">
        <v>872</v>
      </c>
      <c r="L157" s="30" t="s">
        <v>872</v>
      </c>
      <c r="M157" s="30" t="s">
        <v>872</v>
      </c>
      <c r="N157" s="30" t="s">
        <v>872</v>
      </c>
      <c r="O157" s="30" t="s">
        <v>872</v>
      </c>
      <c r="P157" s="30" t="s">
        <v>872</v>
      </c>
      <c r="Q157" s="30" t="s">
        <v>872</v>
      </c>
      <c r="R157" s="30" t="s">
        <v>871</v>
      </c>
      <c r="S157" s="30" t="s">
        <v>871</v>
      </c>
      <c r="T157" s="30" t="s">
        <v>871</v>
      </c>
      <c r="U157" s="30" t="s">
        <v>871</v>
      </c>
      <c r="V157" s="30" t="s">
        <v>871</v>
      </c>
      <c r="W157" s="40"/>
    </row>
    <row r="158" spans="1:23" x14ac:dyDescent="0.2">
      <c r="A158" s="28" t="s">
        <v>1302</v>
      </c>
      <c r="B158" s="32">
        <v>1111</v>
      </c>
      <c r="C158" s="42" t="s">
        <v>1303</v>
      </c>
      <c r="D158" s="30" t="s">
        <v>872</v>
      </c>
      <c r="E158" s="30" t="s">
        <v>872</v>
      </c>
      <c r="F158" s="30" t="s">
        <v>872</v>
      </c>
      <c r="G158" s="30" t="s">
        <v>872</v>
      </c>
      <c r="H158" s="30" t="s">
        <v>872</v>
      </c>
      <c r="I158" s="30" t="s">
        <v>871</v>
      </c>
      <c r="J158" s="30" t="s">
        <v>872</v>
      </c>
      <c r="K158" s="30" t="s">
        <v>872</v>
      </c>
      <c r="L158" s="30" t="s">
        <v>872</v>
      </c>
      <c r="M158" s="30" t="s">
        <v>872</v>
      </c>
      <c r="N158" s="30" t="s">
        <v>872</v>
      </c>
      <c r="O158" s="30" t="s">
        <v>872</v>
      </c>
      <c r="P158" s="30" t="s">
        <v>872</v>
      </c>
      <c r="Q158" s="30" t="s">
        <v>872</v>
      </c>
      <c r="R158" s="30" t="s">
        <v>872</v>
      </c>
      <c r="S158" s="30" t="s">
        <v>872</v>
      </c>
      <c r="T158" s="30" t="s">
        <v>872</v>
      </c>
      <c r="U158" s="30" t="s">
        <v>872</v>
      </c>
      <c r="V158" s="30" t="s">
        <v>872</v>
      </c>
      <c r="W158" s="40"/>
    </row>
    <row r="159" spans="1:23" x14ac:dyDescent="0.2">
      <c r="A159" s="28" t="s">
        <v>1473</v>
      </c>
      <c r="B159" s="32">
        <v>1606.0000000000002</v>
      </c>
      <c r="C159" s="42" t="s">
        <v>1474</v>
      </c>
      <c r="D159" s="30" t="s">
        <v>872</v>
      </c>
      <c r="E159" s="30" t="s">
        <v>872</v>
      </c>
      <c r="F159" s="30" t="s">
        <v>872</v>
      </c>
      <c r="G159" s="30" t="s">
        <v>872</v>
      </c>
      <c r="H159" s="30" t="s">
        <v>872</v>
      </c>
      <c r="I159" s="30" t="s">
        <v>872</v>
      </c>
      <c r="J159" s="30" t="s">
        <v>871</v>
      </c>
      <c r="K159" s="30" t="s">
        <v>871</v>
      </c>
      <c r="L159" s="30" t="s">
        <v>871</v>
      </c>
      <c r="M159" s="30" t="s">
        <v>872</v>
      </c>
      <c r="N159" s="30" t="s">
        <v>872</v>
      </c>
      <c r="O159" s="30" t="s">
        <v>872</v>
      </c>
      <c r="P159" s="30" t="s">
        <v>872</v>
      </c>
      <c r="Q159" s="30" t="s">
        <v>872</v>
      </c>
      <c r="R159" s="30" t="s">
        <v>872</v>
      </c>
      <c r="S159" s="30" t="s">
        <v>872</v>
      </c>
      <c r="T159" s="30" t="s">
        <v>872</v>
      </c>
      <c r="U159" s="30" t="s">
        <v>872</v>
      </c>
      <c r="V159" s="30" t="s">
        <v>872</v>
      </c>
      <c r="W159" s="40"/>
    </row>
    <row r="160" spans="1:23" x14ac:dyDescent="0.2">
      <c r="A160" s="28" t="s">
        <v>1475</v>
      </c>
      <c r="B160" s="32">
        <v>2552</v>
      </c>
      <c r="C160" s="42" t="s">
        <v>1476</v>
      </c>
      <c r="D160" s="30" t="s">
        <v>872</v>
      </c>
      <c r="E160" s="30" t="s">
        <v>872</v>
      </c>
      <c r="F160" s="30" t="s">
        <v>872</v>
      </c>
      <c r="G160" s="30" t="s">
        <v>872</v>
      </c>
      <c r="H160" s="30" t="s">
        <v>872</v>
      </c>
      <c r="I160" s="30" t="s">
        <v>872</v>
      </c>
      <c r="J160" s="30" t="s">
        <v>872</v>
      </c>
      <c r="K160" s="30" t="s">
        <v>872</v>
      </c>
      <c r="L160" s="30" t="s">
        <v>872</v>
      </c>
      <c r="M160" s="30" t="s">
        <v>872</v>
      </c>
      <c r="N160" s="30" t="s">
        <v>872</v>
      </c>
      <c r="O160" s="30" t="s">
        <v>872</v>
      </c>
      <c r="P160" s="30" t="s">
        <v>872</v>
      </c>
      <c r="Q160" s="30" t="s">
        <v>872</v>
      </c>
      <c r="R160" s="30" t="s">
        <v>871</v>
      </c>
      <c r="S160" s="30" t="s">
        <v>871</v>
      </c>
      <c r="T160" s="30" t="s">
        <v>871</v>
      </c>
      <c r="U160" s="30" t="s">
        <v>871</v>
      </c>
      <c r="V160" s="30" t="s">
        <v>871</v>
      </c>
      <c r="W160" s="40"/>
    </row>
    <row r="161" spans="1:23" x14ac:dyDescent="0.2">
      <c r="A161" s="85" t="s">
        <v>1102</v>
      </c>
      <c r="B161" s="85">
        <v>0</v>
      </c>
      <c r="C161" s="85"/>
      <c r="D161" s="81"/>
      <c r="E161" s="81"/>
      <c r="F161" s="81"/>
      <c r="G161" s="81"/>
      <c r="H161" s="81"/>
      <c r="I161" s="81"/>
      <c r="J161" s="81"/>
      <c r="K161" s="81"/>
      <c r="L161" s="81"/>
      <c r="M161" s="81"/>
      <c r="N161" s="81"/>
      <c r="O161" s="81"/>
      <c r="P161" s="81"/>
      <c r="Q161" s="81"/>
      <c r="R161" s="81"/>
      <c r="S161" s="81"/>
      <c r="T161" s="81"/>
      <c r="U161" s="81"/>
      <c r="V161" s="81"/>
      <c r="W161" s="39"/>
    </row>
    <row r="162" spans="1:23" x14ac:dyDescent="0.2">
      <c r="A162" s="28" t="s">
        <v>1310</v>
      </c>
      <c r="B162" s="32">
        <v>4015.0000000000005</v>
      </c>
      <c r="C162" s="42" t="s">
        <v>1311</v>
      </c>
      <c r="D162" s="30" t="s">
        <v>871</v>
      </c>
      <c r="E162" s="30" t="s">
        <v>871</v>
      </c>
      <c r="F162" s="30" t="s">
        <v>872</v>
      </c>
      <c r="G162" s="30" t="s">
        <v>872</v>
      </c>
      <c r="H162" s="30" t="s">
        <v>872</v>
      </c>
      <c r="I162" s="30" t="s">
        <v>872</v>
      </c>
      <c r="J162" s="30" t="s">
        <v>872</v>
      </c>
      <c r="K162" s="30" t="s">
        <v>872</v>
      </c>
      <c r="L162" s="30" t="s">
        <v>872</v>
      </c>
      <c r="M162" s="30" t="s">
        <v>872</v>
      </c>
      <c r="N162" s="30" t="s">
        <v>872</v>
      </c>
      <c r="O162" s="30" t="s">
        <v>872</v>
      </c>
      <c r="P162" s="30" t="s">
        <v>872</v>
      </c>
      <c r="Q162" s="30" t="s">
        <v>872</v>
      </c>
      <c r="R162" s="30" t="s">
        <v>871</v>
      </c>
      <c r="S162" s="30" t="s">
        <v>871</v>
      </c>
      <c r="T162" s="30" t="s">
        <v>872</v>
      </c>
      <c r="U162" s="30" t="s">
        <v>872</v>
      </c>
      <c r="V162" s="30" t="s">
        <v>872</v>
      </c>
      <c r="W162" s="40"/>
    </row>
    <row r="163" spans="1:23" x14ac:dyDescent="0.2">
      <c r="A163" s="28" t="s">
        <v>1477</v>
      </c>
      <c r="B163" s="32">
        <v>6347.0000000000009</v>
      </c>
      <c r="C163" s="42" t="s">
        <v>1478</v>
      </c>
      <c r="D163" s="30" t="s">
        <v>872</v>
      </c>
      <c r="E163" s="30" t="s">
        <v>872</v>
      </c>
      <c r="F163" s="30" t="s">
        <v>871</v>
      </c>
      <c r="G163" s="30" t="s">
        <v>871</v>
      </c>
      <c r="H163" s="30" t="s">
        <v>871</v>
      </c>
      <c r="I163" s="30" t="s">
        <v>872</v>
      </c>
      <c r="J163" s="30" t="s">
        <v>872</v>
      </c>
      <c r="K163" s="30" t="s">
        <v>872</v>
      </c>
      <c r="L163" s="30" t="s">
        <v>872</v>
      </c>
      <c r="M163" s="30" t="s">
        <v>872</v>
      </c>
      <c r="N163" s="30" t="s">
        <v>872</v>
      </c>
      <c r="O163" s="30" t="s">
        <v>872</v>
      </c>
      <c r="P163" s="30" t="s">
        <v>872</v>
      </c>
      <c r="Q163" s="30" t="s">
        <v>872</v>
      </c>
      <c r="R163" s="30" t="s">
        <v>872</v>
      </c>
      <c r="S163" s="30" t="s">
        <v>872</v>
      </c>
      <c r="T163" s="30" t="s">
        <v>871</v>
      </c>
      <c r="U163" s="30" t="s">
        <v>871</v>
      </c>
      <c r="V163" s="30" t="s">
        <v>871</v>
      </c>
      <c r="W163" s="40"/>
    </row>
    <row r="164" spans="1:23" ht="19.5" x14ac:dyDescent="0.2">
      <c r="A164" s="28" t="s">
        <v>1312</v>
      </c>
      <c r="B164" s="32">
        <v>6567.0000000000009</v>
      </c>
      <c r="C164" s="42" t="s">
        <v>1313</v>
      </c>
      <c r="D164" s="30" t="s">
        <v>871</v>
      </c>
      <c r="E164" s="30" t="s">
        <v>871</v>
      </c>
      <c r="F164" s="30" t="s">
        <v>872</v>
      </c>
      <c r="G164" s="30" t="s">
        <v>872</v>
      </c>
      <c r="H164" s="30" t="s">
        <v>872</v>
      </c>
      <c r="I164" s="30" t="s">
        <v>872</v>
      </c>
      <c r="J164" s="30" t="s">
        <v>872</v>
      </c>
      <c r="K164" s="30" t="s">
        <v>872</v>
      </c>
      <c r="L164" s="30" t="s">
        <v>872</v>
      </c>
      <c r="M164" s="30" t="s">
        <v>872</v>
      </c>
      <c r="N164" s="30" t="s">
        <v>872</v>
      </c>
      <c r="O164" s="30" t="s">
        <v>872</v>
      </c>
      <c r="P164" s="30" t="s">
        <v>872</v>
      </c>
      <c r="Q164" s="30" t="s">
        <v>872</v>
      </c>
      <c r="R164" s="30" t="s">
        <v>871</v>
      </c>
      <c r="S164" s="30" t="s">
        <v>871</v>
      </c>
      <c r="T164" s="30" t="s">
        <v>872</v>
      </c>
      <c r="U164" s="30" t="s">
        <v>872</v>
      </c>
      <c r="V164" s="30" t="s">
        <v>872</v>
      </c>
      <c r="W164" s="40"/>
    </row>
    <row r="165" spans="1:23" ht="19.5" x14ac:dyDescent="0.2">
      <c r="A165" s="28" t="s">
        <v>1479</v>
      </c>
      <c r="B165" s="32">
        <v>9757</v>
      </c>
      <c r="C165" s="42" t="s">
        <v>1480</v>
      </c>
      <c r="D165" s="30" t="s">
        <v>872</v>
      </c>
      <c r="E165" s="30" t="s">
        <v>872</v>
      </c>
      <c r="F165" s="30" t="s">
        <v>871</v>
      </c>
      <c r="G165" s="30" t="s">
        <v>871</v>
      </c>
      <c r="H165" s="30" t="s">
        <v>871</v>
      </c>
      <c r="I165" s="30" t="s">
        <v>872</v>
      </c>
      <c r="J165" s="30" t="s">
        <v>872</v>
      </c>
      <c r="K165" s="30" t="s">
        <v>872</v>
      </c>
      <c r="L165" s="30" t="s">
        <v>872</v>
      </c>
      <c r="M165" s="30" t="s">
        <v>872</v>
      </c>
      <c r="N165" s="30" t="s">
        <v>872</v>
      </c>
      <c r="O165" s="30" t="s">
        <v>872</v>
      </c>
      <c r="P165" s="30" t="s">
        <v>872</v>
      </c>
      <c r="Q165" s="30" t="s">
        <v>872</v>
      </c>
      <c r="R165" s="30" t="s">
        <v>872</v>
      </c>
      <c r="S165" s="30" t="s">
        <v>872</v>
      </c>
      <c r="T165" s="30" t="s">
        <v>871</v>
      </c>
      <c r="U165" s="30" t="s">
        <v>871</v>
      </c>
      <c r="V165" s="30" t="s">
        <v>871</v>
      </c>
      <c r="W165" s="40"/>
    </row>
    <row r="166" spans="1:23" x14ac:dyDescent="0.2">
      <c r="A166" s="28" t="s">
        <v>1316</v>
      </c>
      <c r="B166" s="32">
        <v>1859.0000000000002</v>
      </c>
      <c r="C166" s="42" t="s">
        <v>1317</v>
      </c>
      <c r="D166" s="30" t="s">
        <v>872</v>
      </c>
      <c r="E166" s="30" t="s">
        <v>872</v>
      </c>
      <c r="F166" s="30" t="s">
        <v>872</v>
      </c>
      <c r="G166" s="30" t="s">
        <v>872</v>
      </c>
      <c r="H166" s="30" t="s">
        <v>872</v>
      </c>
      <c r="I166" s="30" t="s">
        <v>871</v>
      </c>
      <c r="J166" s="30" t="s">
        <v>872</v>
      </c>
      <c r="K166" s="30" t="s">
        <v>872</v>
      </c>
      <c r="L166" s="30" t="s">
        <v>872</v>
      </c>
      <c r="M166" s="30" t="s">
        <v>872</v>
      </c>
      <c r="N166" s="30" t="s">
        <v>872</v>
      </c>
      <c r="O166" s="30" t="s">
        <v>872</v>
      </c>
      <c r="P166" s="30" t="s">
        <v>872</v>
      </c>
      <c r="Q166" s="30" t="s">
        <v>872</v>
      </c>
      <c r="R166" s="30" t="s">
        <v>872</v>
      </c>
      <c r="S166" s="30" t="s">
        <v>872</v>
      </c>
      <c r="T166" s="30" t="s">
        <v>872</v>
      </c>
      <c r="U166" s="30" t="s">
        <v>872</v>
      </c>
      <c r="V166" s="30" t="s">
        <v>872</v>
      </c>
      <c r="W166" s="40"/>
    </row>
    <row r="167" spans="1:23" x14ac:dyDescent="0.2">
      <c r="A167" s="28" t="s">
        <v>1481</v>
      </c>
      <c r="B167" s="32">
        <v>2024.0000000000002</v>
      </c>
      <c r="C167" s="42" t="s">
        <v>1482</v>
      </c>
      <c r="D167" s="30" t="s">
        <v>871</v>
      </c>
      <c r="E167" s="30" t="s">
        <v>871</v>
      </c>
      <c r="F167" s="30" t="s">
        <v>872</v>
      </c>
      <c r="G167" s="30" t="s">
        <v>872</v>
      </c>
      <c r="H167" s="30" t="s">
        <v>872</v>
      </c>
      <c r="I167" s="30" t="s">
        <v>871</v>
      </c>
      <c r="J167" s="30" t="s">
        <v>871</v>
      </c>
      <c r="K167" s="30" t="s">
        <v>872</v>
      </c>
      <c r="L167" s="30" t="s">
        <v>872</v>
      </c>
      <c r="M167" s="30" t="s">
        <v>872</v>
      </c>
      <c r="N167" s="30" t="s">
        <v>872</v>
      </c>
      <c r="O167" s="30" t="s">
        <v>872</v>
      </c>
      <c r="P167" s="30" t="s">
        <v>872</v>
      </c>
      <c r="Q167" s="30" t="s">
        <v>872</v>
      </c>
      <c r="R167" s="30" t="s">
        <v>871</v>
      </c>
      <c r="S167" s="30" t="s">
        <v>871</v>
      </c>
      <c r="T167" s="30" t="s">
        <v>872</v>
      </c>
      <c r="U167" s="30" t="s">
        <v>872</v>
      </c>
      <c r="V167" s="30" t="s">
        <v>872</v>
      </c>
      <c r="W167" s="40"/>
    </row>
    <row r="168" spans="1:23" x14ac:dyDescent="0.2">
      <c r="A168" s="28" t="s">
        <v>1483</v>
      </c>
      <c r="B168" s="32">
        <v>2948.0000000000005</v>
      </c>
      <c r="C168" s="42" t="s">
        <v>1484</v>
      </c>
      <c r="D168" s="30" t="s">
        <v>872</v>
      </c>
      <c r="E168" s="30" t="s">
        <v>872</v>
      </c>
      <c r="F168" s="30" t="s">
        <v>871</v>
      </c>
      <c r="G168" s="30" t="s">
        <v>871</v>
      </c>
      <c r="H168" s="30" t="s">
        <v>871</v>
      </c>
      <c r="I168" s="30" t="s">
        <v>872</v>
      </c>
      <c r="J168" s="30" t="s">
        <v>872</v>
      </c>
      <c r="K168" s="30" t="s">
        <v>871</v>
      </c>
      <c r="L168" s="30" t="s">
        <v>871</v>
      </c>
      <c r="M168" s="30" t="s">
        <v>872</v>
      </c>
      <c r="N168" s="30" t="s">
        <v>872</v>
      </c>
      <c r="O168" s="30" t="s">
        <v>872</v>
      </c>
      <c r="P168" s="30" t="s">
        <v>872</v>
      </c>
      <c r="Q168" s="30" t="s">
        <v>872</v>
      </c>
      <c r="R168" s="30" t="s">
        <v>872</v>
      </c>
      <c r="S168" s="30" t="s">
        <v>872</v>
      </c>
      <c r="T168" s="30" t="s">
        <v>871</v>
      </c>
      <c r="U168" s="30" t="s">
        <v>871</v>
      </c>
      <c r="V168" s="30" t="s">
        <v>871</v>
      </c>
      <c r="W168" s="40"/>
    </row>
    <row r="169" spans="1:23" x14ac:dyDescent="0.2">
      <c r="A169" s="85" t="s">
        <v>1109</v>
      </c>
      <c r="B169" s="85">
        <v>0</v>
      </c>
      <c r="C169" s="85"/>
      <c r="D169" s="81"/>
      <c r="E169" s="81"/>
      <c r="F169" s="81"/>
      <c r="G169" s="81"/>
      <c r="H169" s="81"/>
      <c r="I169" s="81"/>
      <c r="J169" s="81"/>
      <c r="K169" s="81"/>
      <c r="L169" s="81"/>
      <c r="M169" s="81"/>
      <c r="N169" s="81"/>
      <c r="O169" s="81"/>
      <c r="P169" s="81"/>
      <c r="Q169" s="81"/>
      <c r="R169" s="81"/>
      <c r="S169" s="81"/>
      <c r="T169" s="81"/>
      <c r="U169" s="81"/>
      <c r="V169" s="81"/>
      <c r="W169" s="39"/>
    </row>
    <row r="170" spans="1:23" x14ac:dyDescent="0.2">
      <c r="A170" s="28" t="s">
        <v>1485</v>
      </c>
      <c r="B170" s="32">
        <v>6292.0000000000009</v>
      </c>
      <c r="C170" s="42" t="s">
        <v>1486</v>
      </c>
      <c r="D170" s="30" t="s">
        <v>871</v>
      </c>
      <c r="E170" s="30" t="s">
        <v>871</v>
      </c>
      <c r="F170" s="30" t="s">
        <v>871</v>
      </c>
      <c r="G170" s="30" t="s">
        <v>871</v>
      </c>
      <c r="H170" s="30" t="s">
        <v>871</v>
      </c>
      <c r="I170" s="30" t="s">
        <v>872</v>
      </c>
      <c r="J170" s="30" t="s">
        <v>872</v>
      </c>
      <c r="K170" s="30" t="s">
        <v>872</v>
      </c>
      <c r="L170" s="30" t="s">
        <v>872</v>
      </c>
      <c r="M170" s="30" t="s">
        <v>871</v>
      </c>
      <c r="N170" s="30" t="s">
        <v>871</v>
      </c>
      <c r="O170" s="30" t="s">
        <v>871</v>
      </c>
      <c r="P170" s="30" t="s">
        <v>871</v>
      </c>
      <c r="Q170" s="30" t="s">
        <v>871</v>
      </c>
      <c r="R170" s="30" t="s">
        <v>871</v>
      </c>
      <c r="S170" s="30" t="s">
        <v>871</v>
      </c>
      <c r="T170" s="30" t="s">
        <v>871</v>
      </c>
      <c r="U170" s="30" t="s">
        <v>871</v>
      </c>
      <c r="V170" s="30" t="s">
        <v>871</v>
      </c>
      <c r="W170" s="40"/>
    </row>
    <row r="171" spans="1:23" x14ac:dyDescent="0.2">
      <c r="A171" s="28" t="s">
        <v>1487</v>
      </c>
      <c r="B171" s="32">
        <v>22374</v>
      </c>
      <c r="C171" s="42" t="s">
        <v>1488</v>
      </c>
      <c r="D171" s="30" t="s">
        <v>871</v>
      </c>
      <c r="E171" s="30" t="s">
        <v>871</v>
      </c>
      <c r="F171" s="30" t="s">
        <v>872</v>
      </c>
      <c r="G171" s="30" t="s">
        <v>872</v>
      </c>
      <c r="H171" s="30" t="s">
        <v>872</v>
      </c>
      <c r="I171" s="30" t="s">
        <v>872</v>
      </c>
      <c r="J171" s="30" t="s">
        <v>872</v>
      </c>
      <c r="K171" s="30" t="s">
        <v>872</v>
      </c>
      <c r="L171" s="30" t="s">
        <v>872</v>
      </c>
      <c r="M171" s="30" t="s">
        <v>871</v>
      </c>
      <c r="N171" s="30" t="s">
        <v>871</v>
      </c>
      <c r="O171" s="30" t="s">
        <v>872</v>
      </c>
      <c r="P171" s="30" t="s">
        <v>872</v>
      </c>
      <c r="Q171" s="30" t="s">
        <v>872</v>
      </c>
      <c r="R171" s="30" t="s">
        <v>871</v>
      </c>
      <c r="S171" s="30" t="s">
        <v>871</v>
      </c>
      <c r="T171" s="30" t="s">
        <v>872</v>
      </c>
      <c r="U171" s="30" t="s">
        <v>872</v>
      </c>
      <c r="V171" s="30" t="s">
        <v>872</v>
      </c>
      <c r="W171" s="40"/>
    </row>
    <row r="172" spans="1:23" x14ac:dyDescent="0.2">
      <c r="A172" s="28" t="s">
        <v>1489</v>
      </c>
      <c r="B172" s="32">
        <v>26532.000000000004</v>
      </c>
      <c r="C172" s="42" t="s">
        <v>1490</v>
      </c>
      <c r="D172" s="30" t="s">
        <v>872</v>
      </c>
      <c r="E172" s="30" t="s">
        <v>872</v>
      </c>
      <c r="F172" s="30" t="s">
        <v>871</v>
      </c>
      <c r="G172" s="30" t="s">
        <v>871</v>
      </c>
      <c r="H172" s="30" t="s">
        <v>872</v>
      </c>
      <c r="I172" s="30" t="s">
        <v>872</v>
      </c>
      <c r="J172" s="30" t="s">
        <v>872</v>
      </c>
      <c r="K172" s="30" t="s">
        <v>872</v>
      </c>
      <c r="L172" s="30" t="s">
        <v>872</v>
      </c>
      <c r="M172" s="30" t="s">
        <v>872</v>
      </c>
      <c r="N172" s="30" t="s">
        <v>872</v>
      </c>
      <c r="O172" s="30" t="s">
        <v>871</v>
      </c>
      <c r="P172" s="30" t="s">
        <v>871</v>
      </c>
      <c r="Q172" s="30" t="s">
        <v>872</v>
      </c>
      <c r="R172" s="30" t="s">
        <v>872</v>
      </c>
      <c r="S172" s="30" t="s">
        <v>872</v>
      </c>
      <c r="T172" s="30" t="s">
        <v>871</v>
      </c>
      <c r="U172" s="30" t="s">
        <v>871</v>
      </c>
      <c r="V172" s="30" t="s">
        <v>872</v>
      </c>
      <c r="W172" s="40"/>
    </row>
    <row r="173" spans="1:23" x14ac:dyDescent="0.2">
      <c r="A173" s="28" t="s">
        <v>1491</v>
      </c>
      <c r="B173" s="32">
        <v>27698.000000000004</v>
      </c>
      <c r="C173" s="42" t="s">
        <v>1492</v>
      </c>
      <c r="D173" s="30" t="s">
        <v>872</v>
      </c>
      <c r="E173" s="30" t="s">
        <v>872</v>
      </c>
      <c r="F173" s="30" t="s">
        <v>872</v>
      </c>
      <c r="G173" s="30" t="s">
        <v>872</v>
      </c>
      <c r="H173" s="30" t="s">
        <v>871</v>
      </c>
      <c r="I173" s="30" t="s">
        <v>872</v>
      </c>
      <c r="J173" s="30" t="s">
        <v>872</v>
      </c>
      <c r="K173" s="30" t="s">
        <v>872</v>
      </c>
      <c r="L173" s="30" t="s">
        <v>872</v>
      </c>
      <c r="M173" s="30" t="s">
        <v>872</v>
      </c>
      <c r="N173" s="30" t="s">
        <v>872</v>
      </c>
      <c r="O173" s="30" t="s">
        <v>872</v>
      </c>
      <c r="P173" s="30" t="s">
        <v>872</v>
      </c>
      <c r="Q173" s="30" t="s">
        <v>871</v>
      </c>
      <c r="R173" s="30" t="s">
        <v>872</v>
      </c>
      <c r="S173" s="30" t="s">
        <v>872</v>
      </c>
      <c r="T173" s="30" t="s">
        <v>872</v>
      </c>
      <c r="U173" s="30" t="s">
        <v>872</v>
      </c>
      <c r="V173" s="30" t="s">
        <v>871</v>
      </c>
      <c r="W173" s="40"/>
    </row>
    <row r="174" spans="1:23" x14ac:dyDescent="0.2">
      <c r="A174" s="28" t="s">
        <v>1326</v>
      </c>
      <c r="B174" s="32">
        <v>1331</v>
      </c>
      <c r="C174" s="42" t="s">
        <v>1327</v>
      </c>
      <c r="D174" s="30" t="s">
        <v>871</v>
      </c>
      <c r="E174" s="30" t="s">
        <v>871</v>
      </c>
      <c r="F174" s="30" t="s">
        <v>871</v>
      </c>
      <c r="G174" s="30" t="s">
        <v>871</v>
      </c>
      <c r="H174" s="30" t="s">
        <v>871</v>
      </c>
      <c r="I174" s="30" t="s">
        <v>872</v>
      </c>
      <c r="J174" s="30" t="s">
        <v>872</v>
      </c>
      <c r="K174" s="30" t="s">
        <v>872</v>
      </c>
      <c r="L174" s="30" t="s">
        <v>872</v>
      </c>
      <c r="M174" s="30" t="s">
        <v>872</v>
      </c>
      <c r="N174" s="30" t="s">
        <v>872</v>
      </c>
      <c r="O174" s="30" t="s">
        <v>872</v>
      </c>
      <c r="P174" s="30" t="s">
        <v>872</v>
      </c>
      <c r="Q174" s="30" t="s">
        <v>872</v>
      </c>
      <c r="R174" s="30" t="s">
        <v>871</v>
      </c>
      <c r="S174" s="30" t="s">
        <v>871</v>
      </c>
      <c r="T174" s="30" t="s">
        <v>871</v>
      </c>
      <c r="U174" s="30" t="s">
        <v>871</v>
      </c>
      <c r="V174" s="30" t="s">
        <v>871</v>
      </c>
      <c r="W174" s="40"/>
    </row>
    <row r="175" spans="1:23" x14ac:dyDescent="0.2">
      <c r="A175" s="28" t="s">
        <v>1493</v>
      </c>
      <c r="B175" s="32">
        <v>2409</v>
      </c>
      <c r="C175" s="42" t="s">
        <v>1494</v>
      </c>
      <c r="D175" s="30" t="s">
        <v>871</v>
      </c>
      <c r="E175" s="30" t="s">
        <v>871</v>
      </c>
      <c r="F175" s="30" t="s">
        <v>871</v>
      </c>
      <c r="G175" s="30" t="s">
        <v>871</v>
      </c>
      <c r="H175" s="30" t="s">
        <v>871</v>
      </c>
      <c r="I175" s="30" t="s">
        <v>872</v>
      </c>
      <c r="J175" s="30" t="s">
        <v>872</v>
      </c>
      <c r="K175" s="30" t="s">
        <v>872</v>
      </c>
      <c r="L175" s="30" t="s">
        <v>872</v>
      </c>
      <c r="M175" s="30" t="s">
        <v>872</v>
      </c>
      <c r="N175" s="30" t="s">
        <v>872</v>
      </c>
      <c r="O175" s="30" t="s">
        <v>872</v>
      </c>
      <c r="P175" s="30" t="s">
        <v>872</v>
      </c>
      <c r="Q175" s="30" t="s">
        <v>872</v>
      </c>
      <c r="R175" s="30" t="s">
        <v>872</v>
      </c>
      <c r="S175" s="30" t="s">
        <v>872</v>
      </c>
      <c r="T175" s="30" t="s">
        <v>872</v>
      </c>
      <c r="U175" s="30" t="s">
        <v>872</v>
      </c>
      <c r="V175" s="30" t="s">
        <v>872</v>
      </c>
      <c r="W175" s="40"/>
    </row>
    <row r="176" spans="1:23" x14ac:dyDescent="0.2">
      <c r="A176" s="28" t="s">
        <v>1495</v>
      </c>
      <c r="B176" s="32">
        <v>4125</v>
      </c>
      <c r="C176" s="42" t="s">
        <v>1496</v>
      </c>
      <c r="D176" s="30" t="s">
        <v>871</v>
      </c>
      <c r="E176" s="30" t="s">
        <v>871</v>
      </c>
      <c r="F176" s="30" t="s">
        <v>871</v>
      </c>
      <c r="G176" s="30" t="s">
        <v>871</v>
      </c>
      <c r="H176" s="30" t="s">
        <v>871</v>
      </c>
      <c r="I176" s="30" t="s">
        <v>872</v>
      </c>
      <c r="J176" s="30" t="s">
        <v>872</v>
      </c>
      <c r="K176" s="30" t="s">
        <v>872</v>
      </c>
      <c r="L176" s="30" t="s">
        <v>872</v>
      </c>
      <c r="M176" s="30" t="s">
        <v>872</v>
      </c>
      <c r="N176" s="30" t="s">
        <v>872</v>
      </c>
      <c r="O176" s="30" t="s">
        <v>872</v>
      </c>
      <c r="P176" s="30" t="s">
        <v>872</v>
      </c>
      <c r="Q176" s="30" t="s">
        <v>872</v>
      </c>
      <c r="R176" s="30" t="s">
        <v>872</v>
      </c>
      <c r="S176" s="30" t="s">
        <v>872</v>
      </c>
      <c r="T176" s="30" t="s">
        <v>872</v>
      </c>
      <c r="U176" s="30" t="s">
        <v>872</v>
      </c>
      <c r="V176" s="30" t="s">
        <v>872</v>
      </c>
      <c r="W176" s="40"/>
    </row>
    <row r="177" spans="1:23" x14ac:dyDescent="0.2">
      <c r="A177" s="28" t="s">
        <v>1497</v>
      </c>
      <c r="B177" s="32">
        <v>1199</v>
      </c>
      <c r="C177" s="42" t="s">
        <v>1498</v>
      </c>
      <c r="D177" s="30" t="s">
        <v>871</v>
      </c>
      <c r="E177" s="30" t="s">
        <v>871</v>
      </c>
      <c r="F177" s="30" t="s">
        <v>871</v>
      </c>
      <c r="G177" s="30" t="s">
        <v>871</v>
      </c>
      <c r="H177" s="30" t="s">
        <v>871</v>
      </c>
      <c r="I177" s="30" t="s">
        <v>872</v>
      </c>
      <c r="J177" s="30" t="s">
        <v>872</v>
      </c>
      <c r="K177" s="30" t="s">
        <v>872</v>
      </c>
      <c r="L177" s="30" t="s">
        <v>872</v>
      </c>
      <c r="M177" s="30" t="s">
        <v>871</v>
      </c>
      <c r="N177" s="30" t="s">
        <v>871</v>
      </c>
      <c r="O177" s="30" t="s">
        <v>871</v>
      </c>
      <c r="P177" s="30" t="s">
        <v>871</v>
      </c>
      <c r="Q177" s="30" t="s">
        <v>871</v>
      </c>
      <c r="R177" s="30" t="s">
        <v>871</v>
      </c>
      <c r="S177" s="30" t="s">
        <v>871</v>
      </c>
      <c r="T177" s="30" t="s">
        <v>871</v>
      </c>
      <c r="U177" s="30" t="s">
        <v>871</v>
      </c>
      <c r="V177" s="30" t="s">
        <v>871</v>
      </c>
      <c r="W177" s="40"/>
    </row>
    <row r="178" spans="1:23" x14ac:dyDescent="0.2">
      <c r="A178" s="85" t="s">
        <v>1136</v>
      </c>
      <c r="B178" s="85">
        <v>0</v>
      </c>
      <c r="C178" s="85"/>
      <c r="D178" s="81"/>
      <c r="E178" s="81"/>
      <c r="F178" s="81"/>
      <c r="G178" s="81"/>
      <c r="H178" s="81"/>
      <c r="I178" s="81"/>
      <c r="J178" s="81"/>
      <c r="K178" s="81"/>
      <c r="L178" s="81"/>
      <c r="M178" s="81"/>
      <c r="N178" s="81"/>
      <c r="O178" s="81"/>
      <c r="P178" s="81"/>
      <c r="Q178" s="81"/>
      <c r="R178" s="81"/>
      <c r="S178" s="81"/>
      <c r="T178" s="81"/>
      <c r="U178" s="81"/>
      <c r="V178" s="81"/>
      <c r="W178" s="39"/>
    </row>
    <row r="179" spans="1:23" ht="19.5" x14ac:dyDescent="0.2">
      <c r="A179" s="28" t="s">
        <v>1137</v>
      </c>
      <c r="B179" s="32">
        <v>737.00000000000011</v>
      </c>
      <c r="C179" s="42" t="s">
        <v>1138</v>
      </c>
      <c r="D179" s="30" t="s">
        <v>872</v>
      </c>
      <c r="E179" s="30" t="s">
        <v>872</v>
      </c>
      <c r="F179" s="30" t="s">
        <v>872</v>
      </c>
      <c r="G179" s="30" t="s">
        <v>872</v>
      </c>
      <c r="H179" s="30" t="s">
        <v>872</v>
      </c>
      <c r="I179" s="30" t="s">
        <v>871</v>
      </c>
      <c r="J179" s="30" t="s">
        <v>872</v>
      </c>
      <c r="K179" s="30" t="s">
        <v>872</v>
      </c>
      <c r="L179" s="30" t="s">
        <v>872</v>
      </c>
      <c r="M179" s="30" t="s">
        <v>872</v>
      </c>
      <c r="N179" s="30" t="s">
        <v>872</v>
      </c>
      <c r="O179" s="30" t="s">
        <v>872</v>
      </c>
      <c r="P179" s="30" t="s">
        <v>872</v>
      </c>
      <c r="Q179" s="30" t="s">
        <v>872</v>
      </c>
      <c r="R179" s="30" t="s">
        <v>872</v>
      </c>
      <c r="S179" s="30" t="s">
        <v>872</v>
      </c>
      <c r="T179" s="30" t="s">
        <v>872</v>
      </c>
      <c r="U179" s="30" t="s">
        <v>872</v>
      </c>
      <c r="V179" s="30" t="s">
        <v>872</v>
      </c>
      <c r="W179" s="40"/>
    </row>
    <row r="180" spans="1:23" ht="19.5" x14ac:dyDescent="0.2">
      <c r="A180" s="28" t="s">
        <v>1499</v>
      </c>
      <c r="B180" s="32">
        <v>1287</v>
      </c>
      <c r="C180" s="43" t="s">
        <v>1500</v>
      </c>
      <c r="D180" s="30" t="s">
        <v>871</v>
      </c>
      <c r="E180" s="30" t="s">
        <v>871</v>
      </c>
      <c r="F180" s="30" t="s">
        <v>871</v>
      </c>
      <c r="G180" s="30" t="s">
        <v>871</v>
      </c>
      <c r="H180" s="30" t="s">
        <v>871</v>
      </c>
      <c r="I180" s="30" t="s">
        <v>872</v>
      </c>
      <c r="J180" s="30" t="s">
        <v>871</v>
      </c>
      <c r="K180" s="30" t="s">
        <v>871</v>
      </c>
      <c r="L180" s="30" t="s">
        <v>871</v>
      </c>
      <c r="M180" s="30" t="s">
        <v>871</v>
      </c>
      <c r="N180" s="30" t="s">
        <v>871</v>
      </c>
      <c r="O180" s="30" t="s">
        <v>871</v>
      </c>
      <c r="P180" s="30" t="s">
        <v>871</v>
      </c>
      <c r="Q180" s="30" t="s">
        <v>871</v>
      </c>
      <c r="R180" s="30" t="s">
        <v>871</v>
      </c>
      <c r="S180" s="30" t="s">
        <v>871</v>
      </c>
      <c r="T180" s="30" t="s">
        <v>871</v>
      </c>
      <c r="U180" s="30" t="s">
        <v>871</v>
      </c>
      <c r="V180" s="30" t="s">
        <v>871</v>
      </c>
      <c r="W180" s="40"/>
    </row>
    <row r="181" spans="1:23" ht="19.5" x14ac:dyDescent="0.2">
      <c r="A181" s="28" t="s">
        <v>1139</v>
      </c>
      <c r="B181" s="32">
        <v>2079</v>
      </c>
      <c r="C181" s="42" t="s">
        <v>1140</v>
      </c>
      <c r="D181" s="30" t="s">
        <v>872</v>
      </c>
      <c r="E181" s="30" t="s">
        <v>872</v>
      </c>
      <c r="F181" s="30" t="s">
        <v>872</v>
      </c>
      <c r="G181" s="30" t="s">
        <v>872</v>
      </c>
      <c r="H181" s="30" t="s">
        <v>872</v>
      </c>
      <c r="I181" s="30" t="s">
        <v>871</v>
      </c>
      <c r="J181" s="30" t="s">
        <v>872</v>
      </c>
      <c r="K181" s="30" t="s">
        <v>872</v>
      </c>
      <c r="L181" s="30" t="s">
        <v>872</v>
      </c>
      <c r="M181" s="30" t="s">
        <v>872</v>
      </c>
      <c r="N181" s="30" t="s">
        <v>872</v>
      </c>
      <c r="O181" s="30" t="s">
        <v>872</v>
      </c>
      <c r="P181" s="30" t="s">
        <v>872</v>
      </c>
      <c r="Q181" s="30" t="s">
        <v>872</v>
      </c>
      <c r="R181" s="30" t="s">
        <v>872</v>
      </c>
      <c r="S181" s="30" t="s">
        <v>872</v>
      </c>
      <c r="T181" s="30" t="s">
        <v>872</v>
      </c>
      <c r="U181" s="30" t="s">
        <v>872</v>
      </c>
      <c r="V181" s="30" t="s">
        <v>872</v>
      </c>
      <c r="W181" s="40"/>
    </row>
    <row r="182" spans="1:23" ht="19.5" x14ac:dyDescent="0.2">
      <c r="A182" s="28" t="s">
        <v>1501</v>
      </c>
      <c r="B182" s="32">
        <v>4620</v>
      </c>
      <c r="C182" s="42" t="s">
        <v>1502</v>
      </c>
      <c r="D182" s="30" t="s">
        <v>871</v>
      </c>
      <c r="E182" s="30" t="s">
        <v>871</v>
      </c>
      <c r="F182" s="30" t="s">
        <v>871</v>
      </c>
      <c r="G182" s="30" t="s">
        <v>871</v>
      </c>
      <c r="H182" s="30" t="s">
        <v>871</v>
      </c>
      <c r="I182" s="30" t="s">
        <v>872</v>
      </c>
      <c r="J182" s="30" t="s">
        <v>871</v>
      </c>
      <c r="K182" s="30" t="s">
        <v>871</v>
      </c>
      <c r="L182" s="30" t="s">
        <v>871</v>
      </c>
      <c r="M182" s="30" t="s">
        <v>871</v>
      </c>
      <c r="N182" s="30" t="s">
        <v>871</v>
      </c>
      <c r="O182" s="30" t="s">
        <v>871</v>
      </c>
      <c r="P182" s="30" t="s">
        <v>871</v>
      </c>
      <c r="Q182" s="30" t="s">
        <v>871</v>
      </c>
      <c r="R182" s="30" t="s">
        <v>871</v>
      </c>
      <c r="S182" s="30" t="s">
        <v>871</v>
      </c>
      <c r="T182" s="30" t="s">
        <v>871</v>
      </c>
      <c r="U182" s="30" t="s">
        <v>871</v>
      </c>
      <c r="V182" s="30" t="s">
        <v>871</v>
      </c>
      <c r="W182" s="40"/>
    </row>
    <row r="183" spans="1:23" ht="19.5" x14ac:dyDescent="0.2">
      <c r="A183" s="28" t="s">
        <v>1141</v>
      </c>
      <c r="B183" s="32">
        <v>1045</v>
      </c>
      <c r="C183" s="42" t="s">
        <v>1142</v>
      </c>
      <c r="D183" s="30" t="s">
        <v>872</v>
      </c>
      <c r="E183" s="30" t="s">
        <v>872</v>
      </c>
      <c r="F183" s="30" t="s">
        <v>872</v>
      </c>
      <c r="G183" s="30" t="s">
        <v>872</v>
      </c>
      <c r="H183" s="30" t="s">
        <v>872</v>
      </c>
      <c r="I183" s="30" t="s">
        <v>871</v>
      </c>
      <c r="J183" s="30" t="s">
        <v>872</v>
      </c>
      <c r="K183" s="30" t="s">
        <v>872</v>
      </c>
      <c r="L183" s="30" t="s">
        <v>872</v>
      </c>
      <c r="M183" s="30" t="s">
        <v>872</v>
      </c>
      <c r="N183" s="30" t="s">
        <v>872</v>
      </c>
      <c r="O183" s="30" t="s">
        <v>872</v>
      </c>
      <c r="P183" s="30" t="s">
        <v>872</v>
      </c>
      <c r="Q183" s="30" t="s">
        <v>872</v>
      </c>
      <c r="R183" s="30" t="s">
        <v>872</v>
      </c>
      <c r="S183" s="30" t="s">
        <v>872</v>
      </c>
      <c r="T183" s="30" t="s">
        <v>872</v>
      </c>
      <c r="U183" s="30" t="s">
        <v>872</v>
      </c>
      <c r="V183" s="30" t="s">
        <v>872</v>
      </c>
      <c r="W183" s="40"/>
    </row>
    <row r="184" spans="1:23" ht="19.5" x14ac:dyDescent="0.2">
      <c r="A184" s="28" t="s">
        <v>1503</v>
      </c>
      <c r="B184" s="32">
        <v>2211</v>
      </c>
      <c r="C184" s="43" t="s">
        <v>1504</v>
      </c>
      <c r="D184" s="30" t="s">
        <v>871</v>
      </c>
      <c r="E184" s="30" t="s">
        <v>871</v>
      </c>
      <c r="F184" s="30" t="s">
        <v>871</v>
      </c>
      <c r="G184" s="30" t="s">
        <v>871</v>
      </c>
      <c r="H184" s="30" t="s">
        <v>871</v>
      </c>
      <c r="I184" s="30" t="s">
        <v>872</v>
      </c>
      <c r="J184" s="30" t="s">
        <v>871</v>
      </c>
      <c r="K184" s="30" t="s">
        <v>871</v>
      </c>
      <c r="L184" s="30" t="s">
        <v>871</v>
      </c>
      <c r="M184" s="30" t="s">
        <v>871</v>
      </c>
      <c r="N184" s="30" t="s">
        <v>871</v>
      </c>
      <c r="O184" s="30" t="s">
        <v>871</v>
      </c>
      <c r="P184" s="30" t="s">
        <v>871</v>
      </c>
      <c r="Q184" s="30" t="s">
        <v>871</v>
      </c>
      <c r="R184" s="30" t="s">
        <v>871</v>
      </c>
      <c r="S184" s="30" t="s">
        <v>871</v>
      </c>
      <c r="T184" s="30" t="s">
        <v>871</v>
      </c>
      <c r="U184" s="30" t="s">
        <v>871</v>
      </c>
      <c r="V184" s="30" t="s">
        <v>871</v>
      </c>
      <c r="W184" s="40"/>
    </row>
    <row r="185" spans="1:23" x14ac:dyDescent="0.2">
      <c r="A185" s="28" t="s">
        <v>1143</v>
      </c>
      <c r="B185" s="32">
        <v>1980.0000000000002</v>
      </c>
      <c r="C185" s="42" t="s">
        <v>1144</v>
      </c>
      <c r="D185" s="30" t="s">
        <v>872</v>
      </c>
      <c r="E185" s="30" t="s">
        <v>872</v>
      </c>
      <c r="F185" s="30" t="s">
        <v>872</v>
      </c>
      <c r="G185" s="30" t="s">
        <v>872</v>
      </c>
      <c r="H185" s="30" t="s">
        <v>872</v>
      </c>
      <c r="I185" s="30" t="s">
        <v>872</v>
      </c>
      <c r="J185" s="30" t="s">
        <v>872</v>
      </c>
      <c r="K185" s="30" t="s">
        <v>872</v>
      </c>
      <c r="L185" s="30" t="s">
        <v>872</v>
      </c>
      <c r="M185" s="30" t="s">
        <v>871</v>
      </c>
      <c r="N185" s="30" t="s">
        <v>871</v>
      </c>
      <c r="O185" s="30" t="s">
        <v>871</v>
      </c>
      <c r="P185" s="30" t="s">
        <v>871</v>
      </c>
      <c r="Q185" s="30" t="s">
        <v>871</v>
      </c>
      <c r="R185" s="30" t="s">
        <v>871</v>
      </c>
      <c r="S185" s="30" t="s">
        <v>871</v>
      </c>
      <c r="T185" s="30" t="s">
        <v>871</v>
      </c>
      <c r="U185" s="30" t="s">
        <v>871</v>
      </c>
      <c r="V185" s="30" t="s">
        <v>871</v>
      </c>
      <c r="W185" s="40"/>
    </row>
    <row r="186" spans="1:23" x14ac:dyDescent="0.2">
      <c r="A186" s="28" t="s">
        <v>1145</v>
      </c>
      <c r="B186" s="32">
        <v>1342</v>
      </c>
      <c r="C186" s="42" t="s">
        <v>1146</v>
      </c>
      <c r="D186" s="30" t="s">
        <v>871</v>
      </c>
      <c r="E186" s="30" t="s">
        <v>871</v>
      </c>
      <c r="F186" s="30" t="s">
        <v>871</v>
      </c>
      <c r="G186" s="30" t="s">
        <v>871</v>
      </c>
      <c r="H186" s="30" t="s">
        <v>871</v>
      </c>
      <c r="I186" s="30" t="s">
        <v>872</v>
      </c>
      <c r="J186" s="30" t="s">
        <v>872</v>
      </c>
      <c r="K186" s="30" t="s">
        <v>872</v>
      </c>
      <c r="L186" s="30" t="s">
        <v>872</v>
      </c>
      <c r="M186" s="30" t="s">
        <v>872</v>
      </c>
      <c r="N186" s="30" t="s">
        <v>872</v>
      </c>
      <c r="O186" s="30" t="s">
        <v>872</v>
      </c>
      <c r="P186" s="30" t="s">
        <v>872</v>
      </c>
      <c r="Q186" s="30" t="s">
        <v>872</v>
      </c>
      <c r="R186" s="30" t="s">
        <v>871</v>
      </c>
      <c r="S186" s="30" t="s">
        <v>871</v>
      </c>
      <c r="T186" s="30" t="s">
        <v>871</v>
      </c>
      <c r="U186" s="30" t="s">
        <v>871</v>
      </c>
      <c r="V186" s="30" t="s">
        <v>871</v>
      </c>
      <c r="W186" s="40"/>
    </row>
    <row r="187" spans="1:23" x14ac:dyDescent="0.2">
      <c r="A187" s="28" t="s">
        <v>1505</v>
      </c>
      <c r="B187" s="32">
        <v>1727.0000000000002</v>
      </c>
      <c r="C187" s="42" t="s">
        <v>1148</v>
      </c>
      <c r="D187" s="30" t="s">
        <v>871</v>
      </c>
      <c r="E187" s="30" t="s">
        <v>871</v>
      </c>
      <c r="F187" s="30" t="s">
        <v>871</v>
      </c>
      <c r="G187" s="30" t="s">
        <v>871</v>
      </c>
      <c r="H187" s="30" t="s">
        <v>871</v>
      </c>
      <c r="I187" s="30" t="s">
        <v>872</v>
      </c>
      <c r="J187" s="30" t="s">
        <v>872</v>
      </c>
      <c r="K187" s="30" t="s">
        <v>872</v>
      </c>
      <c r="L187" s="30" t="s">
        <v>872</v>
      </c>
      <c r="M187" s="30" t="s">
        <v>871</v>
      </c>
      <c r="N187" s="30" t="s">
        <v>871</v>
      </c>
      <c r="O187" s="30" t="s">
        <v>871</v>
      </c>
      <c r="P187" s="30" t="s">
        <v>871</v>
      </c>
      <c r="Q187" s="30" t="s">
        <v>871</v>
      </c>
      <c r="R187" s="30" t="s">
        <v>871</v>
      </c>
      <c r="S187" s="30" t="s">
        <v>871</v>
      </c>
      <c r="T187" s="30" t="s">
        <v>871</v>
      </c>
      <c r="U187" s="30" t="s">
        <v>871</v>
      </c>
      <c r="V187" s="30" t="s">
        <v>871</v>
      </c>
      <c r="W187" s="40"/>
    </row>
    <row r="188" spans="1:23" x14ac:dyDescent="0.2">
      <c r="A188" s="28" t="s">
        <v>1149</v>
      </c>
      <c r="B188" s="32">
        <v>473.00000000000006</v>
      </c>
      <c r="C188" s="42" t="s">
        <v>1150</v>
      </c>
      <c r="D188" s="30" t="s">
        <v>871</v>
      </c>
      <c r="E188" s="30" t="s">
        <v>871</v>
      </c>
      <c r="F188" s="30" t="s">
        <v>871</v>
      </c>
      <c r="G188" s="30" t="s">
        <v>871</v>
      </c>
      <c r="H188" s="30" t="s">
        <v>871</v>
      </c>
      <c r="I188" s="30" t="s">
        <v>871</v>
      </c>
      <c r="J188" s="30" t="s">
        <v>871</v>
      </c>
      <c r="K188" s="30" t="s">
        <v>871</v>
      </c>
      <c r="L188" s="30" t="s">
        <v>871</v>
      </c>
      <c r="M188" s="30" t="s">
        <v>871</v>
      </c>
      <c r="N188" s="30" t="s">
        <v>871</v>
      </c>
      <c r="O188" s="30" t="s">
        <v>871</v>
      </c>
      <c r="P188" s="30" t="s">
        <v>871</v>
      </c>
      <c r="Q188" s="30" t="s">
        <v>871</v>
      </c>
      <c r="R188" s="30" t="s">
        <v>871</v>
      </c>
      <c r="S188" s="30" t="s">
        <v>871</v>
      </c>
      <c r="T188" s="30" t="s">
        <v>871</v>
      </c>
      <c r="U188" s="30" t="s">
        <v>871</v>
      </c>
      <c r="V188" s="30" t="s">
        <v>871</v>
      </c>
      <c r="W188" s="40"/>
    </row>
    <row r="189" spans="1:23" x14ac:dyDescent="0.2">
      <c r="A189" s="28" t="s">
        <v>1151</v>
      </c>
      <c r="B189" s="32">
        <v>418.00000000000006</v>
      </c>
      <c r="C189" s="42" t="s">
        <v>1152</v>
      </c>
      <c r="D189" s="30" t="s">
        <v>871</v>
      </c>
      <c r="E189" s="30" t="s">
        <v>871</v>
      </c>
      <c r="F189" s="30" t="s">
        <v>871</v>
      </c>
      <c r="G189" s="30" t="s">
        <v>871</v>
      </c>
      <c r="H189" s="30" t="s">
        <v>871</v>
      </c>
      <c r="I189" s="30" t="s">
        <v>871</v>
      </c>
      <c r="J189" s="30" t="s">
        <v>871</v>
      </c>
      <c r="K189" s="30" t="s">
        <v>871</v>
      </c>
      <c r="L189" s="30" t="s">
        <v>871</v>
      </c>
      <c r="M189" s="30" t="s">
        <v>871</v>
      </c>
      <c r="N189" s="30" t="s">
        <v>871</v>
      </c>
      <c r="O189" s="30" t="s">
        <v>871</v>
      </c>
      <c r="P189" s="30" t="s">
        <v>871</v>
      </c>
      <c r="Q189" s="30" t="s">
        <v>871</v>
      </c>
      <c r="R189" s="30" t="s">
        <v>871</v>
      </c>
      <c r="S189" s="30" t="s">
        <v>871</v>
      </c>
      <c r="T189" s="30" t="s">
        <v>871</v>
      </c>
      <c r="U189" s="30" t="s">
        <v>871</v>
      </c>
      <c r="V189" s="30" t="s">
        <v>871</v>
      </c>
      <c r="W189" s="40"/>
    </row>
    <row r="190" spans="1:23" x14ac:dyDescent="0.2">
      <c r="A190" s="28" t="s">
        <v>1506</v>
      </c>
      <c r="B190" s="32">
        <v>15103.000000000002</v>
      </c>
      <c r="C190" s="42" t="s">
        <v>1507</v>
      </c>
      <c r="D190" s="30" t="s">
        <v>871</v>
      </c>
      <c r="E190" s="30" t="s">
        <v>871</v>
      </c>
      <c r="F190" s="30" t="s">
        <v>871</v>
      </c>
      <c r="G190" s="30" t="s">
        <v>871</v>
      </c>
      <c r="H190" s="30" t="s">
        <v>871</v>
      </c>
      <c r="I190" s="30" t="s">
        <v>872</v>
      </c>
      <c r="J190" s="30" t="s">
        <v>872</v>
      </c>
      <c r="K190" s="30" t="s">
        <v>872</v>
      </c>
      <c r="L190" s="30" t="s">
        <v>872</v>
      </c>
      <c r="M190" s="30" t="s">
        <v>872</v>
      </c>
      <c r="N190" s="30" t="s">
        <v>872</v>
      </c>
      <c r="O190" s="30" t="s">
        <v>872</v>
      </c>
      <c r="P190" s="30" t="s">
        <v>872</v>
      </c>
      <c r="Q190" s="30" t="s">
        <v>872</v>
      </c>
      <c r="R190" s="30" t="s">
        <v>872</v>
      </c>
      <c r="S190" s="30" t="s">
        <v>872</v>
      </c>
      <c r="T190" s="30" t="s">
        <v>872</v>
      </c>
      <c r="U190" s="30" t="s">
        <v>872</v>
      </c>
      <c r="V190" s="30" t="s">
        <v>872</v>
      </c>
      <c r="W190" s="40"/>
    </row>
    <row r="191" spans="1:23" x14ac:dyDescent="0.2">
      <c r="A191" s="28" t="s">
        <v>1155</v>
      </c>
      <c r="B191" s="32">
        <v>506.00000000000006</v>
      </c>
      <c r="C191" s="42" t="s">
        <v>1156</v>
      </c>
      <c r="D191" s="30" t="s">
        <v>872</v>
      </c>
      <c r="E191" s="30" t="s">
        <v>872</v>
      </c>
      <c r="F191" s="30" t="s">
        <v>872</v>
      </c>
      <c r="G191" s="30" t="s">
        <v>872</v>
      </c>
      <c r="H191" s="30" t="s">
        <v>872</v>
      </c>
      <c r="I191" s="30" t="s">
        <v>872</v>
      </c>
      <c r="J191" s="30" t="s">
        <v>872</v>
      </c>
      <c r="K191" s="30" t="s">
        <v>872</v>
      </c>
      <c r="L191" s="30" t="s">
        <v>872</v>
      </c>
      <c r="M191" s="30" t="s">
        <v>872</v>
      </c>
      <c r="N191" s="30" t="s">
        <v>872</v>
      </c>
      <c r="O191" s="30" t="s">
        <v>872</v>
      </c>
      <c r="P191" s="30" t="s">
        <v>872</v>
      </c>
      <c r="Q191" s="30" t="s">
        <v>872</v>
      </c>
      <c r="R191" s="30" t="s">
        <v>871</v>
      </c>
      <c r="S191" s="30" t="s">
        <v>871</v>
      </c>
      <c r="T191" s="30" t="s">
        <v>871</v>
      </c>
      <c r="U191" s="30" t="s">
        <v>871</v>
      </c>
      <c r="V191" s="30" t="s">
        <v>871</v>
      </c>
      <c r="W191" s="40"/>
    </row>
  </sheetData>
  <mergeCells count="28">
    <mergeCell ref="A178:C178"/>
    <mergeCell ref="D178:V178"/>
    <mergeCell ref="A151:C151"/>
    <mergeCell ref="D151:V151"/>
    <mergeCell ref="A161:C161"/>
    <mergeCell ref="D161:V161"/>
    <mergeCell ref="A169:C169"/>
    <mergeCell ref="D169:V169"/>
    <mergeCell ref="A43:C43"/>
    <mergeCell ref="D43:V43"/>
    <mergeCell ref="A66:C66"/>
    <mergeCell ref="D66:V66"/>
    <mergeCell ref="A133:C133"/>
    <mergeCell ref="D133:V133"/>
    <mergeCell ref="A4:C4"/>
    <mergeCell ref="D4:V4"/>
    <mergeCell ref="A27:C27"/>
    <mergeCell ref="D27:V27"/>
    <mergeCell ref="A37:C37"/>
    <mergeCell ref="D37:V37"/>
    <mergeCell ref="A1:V1"/>
    <mergeCell ref="A2:A3"/>
    <mergeCell ref="B2:B3"/>
    <mergeCell ref="C2:C3"/>
    <mergeCell ref="D2:H2"/>
    <mergeCell ref="I2:L2"/>
    <mergeCell ref="M2:Q2"/>
    <mergeCell ref="R2:V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zoomScale="145" zoomScaleNormal="145" workbookViewId="0">
      <pane ySplit="3" topLeftCell="A22" activePane="bottomLeft" state="frozen"/>
      <selection pane="bottomLeft" sqref="A1:U1"/>
    </sheetView>
  </sheetViews>
  <sheetFormatPr defaultRowHeight="12.75" x14ac:dyDescent="0.2"/>
  <cols>
    <col min="1" max="1" width="21" style="36" bestFit="1" customWidth="1"/>
    <col min="2" max="2" width="8.1640625" style="45" bestFit="1" customWidth="1"/>
    <col min="3" max="3" width="93.33203125" style="50" customWidth="1"/>
    <col min="4" max="8" width="3.33203125" style="36" bestFit="1" customWidth="1"/>
    <col min="9" max="9" width="3.6640625" style="36" bestFit="1" customWidth="1"/>
    <col min="10" max="21" width="3.33203125" style="36" bestFit="1" customWidth="1"/>
    <col min="22" max="16384" width="9.33203125" style="36"/>
  </cols>
  <sheetData>
    <row r="1" spans="1:21" x14ac:dyDescent="0.2">
      <c r="A1" s="82" t="s">
        <v>1508</v>
      </c>
      <c r="B1" s="82"/>
      <c r="C1" s="82"/>
      <c r="D1" s="82"/>
      <c r="E1" s="82"/>
      <c r="F1" s="82"/>
      <c r="G1" s="82"/>
      <c r="H1" s="82"/>
      <c r="I1" s="82"/>
      <c r="J1" s="82"/>
      <c r="K1" s="82"/>
      <c r="L1" s="82"/>
      <c r="M1" s="82"/>
      <c r="N1" s="82"/>
      <c r="O1" s="82"/>
      <c r="P1" s="82"/>
      <c r="Q1" s="82"/>
      <c r="R1" s="82"/>
      <c r="S1" s="82"/>
      <c r="T1" s="82"/>
      <c r="U1" s="82"/>
    </row>
    <row r="2" spans="1:21" x14ac:dyDescent="0.2">
      <c r="A2" s="83" t="s">
        <v>860</v>
      </c>
      <c r="B2" s="83" t="s">
        <v>861</v>
      </c>
      <c r="C2" s="83" t="s">
        <v>861</v>
      </c>
      <c r="D2" s="78" t="s">
        <v>863</v>
      </c>
      <c r="E2" s="79"/>
      <c r="F2" s="79"/>
      <c r="G2" s="79"/>
      <c r="H2" s="80"/>
      <c r="I2" s="78" t="s">
        <v>864</v>
      </c>
      <c r="J2" s="79"/>
      <c r="K2" s="79"/>
      <c r="L2" s="80"/>
      <c r="M2" s="78" t="s">
        <v>865</v>
      </c>
      <c r="N2" s="79"/>
      <c r="O2" s="79"/>
      <c r="P2" s="80"/>
      <c r="Q2" s="78" t="s">
        <v>866</v>
      </c>
      <c r="R2" s="79"/>
      <c r="S2" s="79"/>
      <c r="T2" s="79"/>
      <c r="U2" s="80"/>
    </row>
    <row r="3" spans="1:21" x14ac:dyDescent="0.2">
      <c r="A3" s="84"/>
      <c r="B3" s="84"/>
      <c r="C3" s="84"/>
      <c r="D3" s="41">
        <v>275</v>
      </c>
      <c r="E3" s="41">
        <v>300</v>
      </c>
      <c r="F3" s="41">
        <v>350</v>
      </c>
      <c r="G3" s="41">
        <v>375</v>
      </c>
      <c r="H3" s="41">
        <v>400</v>
      </c>
      <c r="I3" s="41">
        <v>275</v>
      </c>
      <c r="J3" s="41">
        <v>300</v>
      </c>
      <c r="K3" s="41">
        <v>350</v>
      </c>
      <c r="L3" s="41">
        <v>400</v>
      </c>
      <c r="M3" s="41">
        <v>275</v>
      </c>
      <c r="N3" s="41">
        <v>300</v>
      </c>
      <c r="O3" s="41">
        <v>350</v>
      </c>
      <c r="P3" s="41">
        <v>400</v>
      </c>
      <c r="Q3" s="41">
        <v>275</v>
      </c>
      <c r="R3" s="41">
        <v>300</v>
      </c>
      <c r="S3" s="41">
        <v>350</v>
      </c>
      <c r="T3" s="41">
        <v>375</v>
      </c>
      <c r="U3" s="41">
        <v>400</v>
      </c>
    </row>
    <row r="4" spans="1:21" x14ac:dyDescent="0.2">
      <c r="A4" s="85" t="s">
        <v>868</v>
      </c>
      <c r="B4" s="85"/>
      <c r="C4" s="85"/>
      <c r="D4" s="81"/>
      <c r="E4" s="81"/>
      <c r="F4" s="81"/>
      <c r="G4" s="81"/>
      <c r="H4" s="81"/>
      <c r="I4" s="81"/>
      <c r="J4" s="81"/>
      <c r="K4" s="81"/>
      <c r="L4" s="81"/>
      <c r="M4" s="81"/>
      <c r="N4" s="81"/>
      <c r="O4" s="81"/>
      <c r="P4" s="81"/>
      <c r="Q4" s="81"/>
      <c r="R4" s="81"/>
      <c r="S4" s="81"/>
      <c r="T4" s="81"/>
      <c r="U4" s="81"/>
    </row>
    <row r="5" spans="1:21" x14ac:dyDescent="0.2">
      <c r="A5" s="28" t="s">
        <v>1338</v>
      </c>
      <c r="B5" s="32">
        <v>1188</v>
      </c>
      <c r="C5" s="47" t="s">
        <v>1339</v>
      </c>
      <c r="D5" s="30" t="s">
        <v>871</v>
      </c>
      <c r="E5" s="30" t="s">
        <v>871</v>
      </c>
      <c r="F5" s="30" t="s">
        <v>871</v>
      </c>
      <c r="G5" s="30" t="s">
        <v>871</v>
      </c>
      <c r="H5" s="30" t="s">
        <v>871</v>
      </c>
      <c r="I5" s="30" t="s">
        <v>872</v>
      </c>
      <c r="J5" s="30" t="s">
        <v>872</v>
      </c>
      <c r="K5" s="30" t="s">
        <v>872</v>
      </c>
      <c r="L5" s="30" t="s">
        <v>872</v>
      </c>
      <c r="M5" s="30" t="s">
        <v>872</v>
      </c>
      <c r="N5" s="30" t="s">
        <v>872</v>
      </c>
      <c r="O5" s="30" t="s">
        <v>872</v>
      </c>
      <c r="P5" s="30" t="s">
        <v>872</v>
      </c>
      <c r="Q5" s="30" t="s">
        <v>871</v>
      </c>
      <c r="R5" s="30" t="s">
        <v>871</v>
      </c>
      <c r="S5" s="30" t="s">
        <v>871</v>
      </c>
      <c r="T5" s="30" t="s">
        <v>871</v>
      </c>
      <c r="U5" s="30" t="s">
        <v>871</v>
      </c>
    </row>
    <row r="6" spans="1:21" x14ac:dyDescent="0.2">
      <c r="A6" s="28" t="s">
        <v>1340</v>
      </c>
      <c r="B6" s="32">
        <v>1342</v>
      </c>
      <c r="C6" s="47" t="s">
        <v>1341</v>
      </c>
      <c r="D6" s="30" t="s">
        <v>872</v>
      </c>
      <c r="E6" s="30" t="s">
        <v>872</v>
      </c>
      <c r="F6" s="30" t="s">
        <v>872</v>
      </c>
      <c r="G6" s="30" t="s">
        <v>872</v>
      </c>
      <c r="H6" s="30" t="s">
        <v>872</v>
      </c>
      <c r="I6" s="30" t="s">
        <v>872</v>
      </c>
      <c r="J6" s="30" t="s">
        <v>872</v>
      </c>
      <c r="K6" s="30" t="s">
        <v>872</v>
      </c>
      <c r="L6" s="30" t="s">
        <v>872</v>
      </c>
      <c r="M6" s="30" t="s">
        <v>872</v>
      </c>
      <c r="N6" s="30" t="s">
        <v>872</v>
      </c>
      <c r="O6" s="30" t="s">
        <v>872</v>
      </c>
      <c r="P6" s="30" t="s">
        <v>872</v>
      </c>
      <c r="Q6" s="30" t="s">
        <v>871</v>
      </c>
      <c r="R6" s="30" t="s">
        <v>871</v>
      </c>
      <c r="S6" s="30" t="s">
        <v>871</v>
      </c>
      <c r="T6" s="30" t="s">
        <v>871</v>
      </c>
      <c r="U6" s="30" t="s">
        <v>871</v>
      </c>
    </row>
    <row r="7" spans="1:21" x14ac:dyDescent="0.2">
      <c r="A7" s="28" t="s">
        <v>1342</v>
      </c>
      <c r="B7" s="32">
        <v>539</v>
      </c>
      <c r="C7" s="47" t="s">
        <v>1343</v>
      </c>
      <c r="D7" s="30" t="s">
        <v>871</v>
      </c>
      <c r="E7" s="30" t="s">
        <v>871</v>
      </c>
      <c r="F7" s="30" t="s">
        <v>871</v>
      </c>
      <c r="G7" s="30" t="s">
        <v>871</v>
      </c>
      <c r="H7" s="30" t="s">
        <v>871</v>
      </c>
      <c r="I7" s="30" t="s">
        <v>871</v>
      </c>
      <c r="J7" s="30" t="s">
        <v>871</v>
      </c>
      <c r="K7" s="30" t="s">
        <v>871</v>
      </c>
      <c r="L7" s="30" t="s">
        <v>871</v>
      </c>
      <c r="M7" s="30" t="s">
        <v>872</v>
      </c>
      <c r="N7" s="30" t="s">
        <v>872</v>
      </c>
      <c r="O7" s="30" t="s">
        <v>872</v>
      </c>
      <c r="P7" s="30" t="s">
        <v>872</v>
      </c>
      <c r="Q7" s="30" t="s">
        <v>871</v>
      </c>
      <c r="R7" s="30" t="s">
        <v>871</v>
      </c>
      <c r="S7" s="30" t="s">
        <v>871</v>
      </c>
      <c r="T7" s="30" t="s">
        <v>871</v>
      </c>
      <c r="U7" s="30" t="s">
        <v>871</v>
      </c>
    </row>
    <row r="8" spans="1:21" x14ac:dyDescent="0.2">
      <c r="A8" s="28" t="s">
        <v>1509</v>
      </c>
      <c r="B8" s="32">
        <v>10780</v>
      </c>
      <c r="C8" s="47" t="s">
        <v>1510</v>
      </c>
      <c r="D8" s="30" t="s">
        <v>871</v>
      </c>
      <c r="E8" s="30" t="s">
        <v>871</v>
      </c>
      <c r="F8" s="30" t="s">
        <v>871</v>
      </c>
      <c r="G8" s="30" t="s">
        <v>871</v>
      </c>
      <c r="H8" s="30" t="s">
        <v>871</v>
      </c>
      <c r="I8" s="30" t="s">
        <v>872</v>
      </c>
      <c r="J8" s="30" t="s">
        <v>872</v>
      </c>
      <c r="K8" s="30" t="s">
        <v>872</v>
      </c>
      <c r="L8" s="30" t="s">
        <v>872</v>
      </c>
      <c r="M8" s="30" t="s">
        <v>872</v>
      </c>
      <c r="N8" s="30" t="s">
        <v>872</v>
      </c>
      <c r="O8" s="30" t="s">
        <v>872</v>
      </c>
      <c r="P8" s="30" t="s">
        <v>872</v>
      </c>
      <c r="Q8" s="30" t="s">
        <v>872</v>
      </c>
      <c r="R8" s="30" t="s">
        <v>872</v>
      </c>
      <c r="S8" s="30" t="s">
        <v>872</v>
      </c>
      <c r="T8" s="30" t="s">
        <v>872</v>
      </c>
      <c r="U8" s="30" t="s">
        <v>872</v>
      </c>
    </row>
    <row r="9" spans="1:21" x14ac:dyDescent="0.2">
      <c r="A9" s="28" t="s">
        <v>1511</v>
      </c>
      <c r="B9" s="32">
        <v>14058.000000000002</v>
      </c>
      <c r="C9" s="47" t="s">
        <v>1512</v>
      </c>
      <c r="D9" s="30" t="s">
        <v>871</v>
      </c>
      <c r="E9" s="30" t="s">
        <v>871</v>
      </c>
      <c r="F9" s="30" t="s">
        <v>871</v>
      </c>
      <c r="G9" s="30" t="s">
        <v>871</v>
      </c>
      <c r="H9" s="30" t="s">
        <v>871</v>
      </c>
      <c r="I9" s="30" t="s">
        <v>872</v>
      </c>
      <c r="J9" s="30" t="s">
        <v>872</v>
      </c>
      <c r="K9" s="30" t="s">
        <v>872</v>
      </c>
      <c r="L9" s="30" t="s">
        <v>872</v>
      </c>
      <c r="M9" s="30" t="s">
        <v>872</v>
      </c>
      <c r="N9" s="30" t="s">
        <v>872</v>
      </c>
      <c r="O9" s="30" t="s">
        <v>872</v>
      </c>
      <c r="P9" s="30" t="s">
        <v>872</v>
      </c>
      <c r="Q9" s="30" t="s">
        <v>872</v>
      </c>
      <c r="R9" s="30" t="s">
        <v>872</v>
      </c>
      <c r="S9" s="30" t="s">
        <v>872</v>
      </c>
      <c r="T9" s="30" t="s">
        <v>872</v>
      </c>
      <c r="U9" s="30" t="s">
        <v>872</v>
      </c>
    </row>
    <row r="10" spans="1:21" x14ac:dyDescent="0.2">
      <c r="A10" s="28" t="s">
        <v>1513</v>
      </c>
      <c r="B10" s="32">
        <v>8899</v>
      </c>
      <c r="C10" s="47" t="s">
        <v>1514</v>
      </c>
      <c r="D10" s="30" t="s">
        <v>872</v>
      </c>
      <c r="E10" s="30" t="s">
        <v>872</v>
      </c>
      <c r="F10" s="30" t="s">
        <v>872</v>
      </c>
      <c r="G10" s="30" t="s">
        <v>872</v>
      </c>
      <c r="H10" s="30" t="s">
        <v>872</v>
      </c>
      <c r="I10" s="30" t="s">
        <v>872</v>
      </c>
      <c r="J10" s="30" t="s">
        <v>872</v>
      </c>
      <c r="K10" s="30" t="s">
        <v>872</v>
      </c>
      <c r="L10" s="30" t="s">
        <v>872</v>
      </c>
      <c r="M10" s="30" t="s">
        <v>871</v>
      </c>
      <c r="N10" s="30" t="s">
        <v>871</v>
      </c>
      <c r="O10" s="30" t="s">
        <v>871</v>
      </c>
      <c r="P10" s="30" t="s">
        <v>871</v>
      </c>
      <c r="Q10" s="30" t="s">
        <v>871</v>
      </c>
      <c r="R10" s="30" t="s">
        <v>871</v>
      </c>
      <c r="S10" s="30" t="s">
        <v>871</v>
      </c>
      <c r="T10" s="30" t="s">
        <v>871</v>
      </c>
      <c r="U10" s="30" t="s">
        <v>871</v>
      </c>
    </row>
    <row r="11" spans="1:21" x14ac:dyDescent="0.2">
      <c r="A11" s="28" t="s">
        <v>1515</v>
      </c>
      <c r="B11" s="32">
        <v>10384</v>
      </c>
      <c r="C11" s="47" t="s">
        <v>1516</v>
      </c>
      <c r="D11" s="30" t="s">
        <v>872</v>
      </c>
      <c r="E11" s="30" t="s">
        <v>872</v>
      </c>
      <c r="F11" s="30" t="s">
        <v>872</v>
      </c>
      <c r="G11" s="30" t="s">
        <v>872</v>
      </c>
      <c r="H11" s="30" t="s">
        <v>872</v>
      </c>
      <c r="I11" s="30" t="s">
        <v>872</v>
      </c>
      <c r="J11" s="30" t="s">
        <v>872</v>
      </c>
      <c r="K11" s="30" t="s">
        <v>872</v>
      </c>
      <c r="L11" s="30" t="s">
        <v>872</v>
      </c>
      <c r="M11" s="30" t="s">
        <v>871</v>
      </c>
      <c r="N11" s="30" t="s">
        <v>871</v>
      </c>
      <c r="O11" s="30" t="s">
        <v>871</v>
      </c>
      <c r="P11" s="30" t="s">
        <v>871</v>
      </c>
      <c r="Q11" s="30" t="s">
        <v>871</v>
      </c>
      <c r="R11" s="30" t="s">
        <v>871</v>
      </c>
      <c r="S11" s="30" t="s">
        <v>871</v>
      </c>
      <c r="T11" s="30" t="s">
        <v>871</v>
      </c>
      <c r="U11" s="30" t="s">
        <v>871</v>
      </c>
    </row>
    <row r="12" spans="1:21" x14ac:dyDescent="0.2">
      <c r="A12" s="28" t="s">
        <v>893</v>
      </c>
      <c r="B12" s="32">
        <v>935.00000000000011</v>
      </c>
      <c r="C12" s="47" t="s">
        <v>894</v>
      </c>
      <c r="D12" s="30" t="s">
        <v>871</v>
      </c>
      <c r="E12" s="30" t="s">
        <v>871</v>
      </c>
      <c r="F12" s="30" t="s">
        <v>871</v>
      </c>
      <c r="G12" s="30" t="s">
        <v>871</v>
      </c>
      <c r="H12" s="30" t="s">
        <v>871</v>
      </c>
      <c r="I12" s="30" t="s">
        <v>872</v>
      </c>
      <c r="J12" s="30" t="s">
        <v>872</v>
      </c>
      <c r="K12" s="30" t="s">
        <v>872</v>
      </c>
      <c r="L12" s="30" t="s">
        <v>872</v>
      </c>
      <c r="M12" s="30" t="s">
        <v>871</v>
      </c>
      <c r="N12" s="30" t="s">
        <v>871</v>
      </c>
      <c r="O12" s="30" t="s">
        <v>871</v>
      </c>
      <c r="P12" s="30" t="s">
        <v>871</v>
      </c>
      <c r="Q12" s="30" t="s">
        <v>871</v>
      </c>
      <c r="R12" s="30" t="s">
        <v>871</v>
      </c>
      <c r="S12" s="30" t="s">
        <v>871</v>
      </c>
      <c r="T12" s="30" t="s">
        <v>871</v>
      </c>
      <c r="U12" s="30" t="s">
        <v>871</v>
      </c>
    </row>
    <row r="13" spans="1:21" x14ac:dyDescent="0.2">
      <c r="A13" s="28" t="s">
        <v>895</v>
      </c>
      <c r="B13" s="32">
        <v>1364</v>
      </c>
      <c r="C13" s="47" t="s">
        <v>896</v>
      </c>
      <c r="D13" s="30" t="s">
        <v>872</v>
      </c>
      <c r="E13" s="30" t="s">
        <v>872</v>
      </c>
      <c r="F13" s="30" t="s">
        <v>872</v>
      </c>
      <c r="G13" s="30" t="s">
        <v>872</v>
      </c>
      <c r="H13" s="30" t="s">
        <v>872</v>
      </c>
      <c r="I13" s="30" t="s">
        <v>872</v>
      </c>
      <c r="J13" s="30" t="s">
        <v>872</v>
      </c>
      <c r="K13" s="30" t="s">
        <v>872</v>
      </c>
      <c r="L13" s="30" t="s">
        <v>872</v>
      </c>
      <c r="M13" s="30" t="s">
        <v>871</v>
      </c>
      <c r="N13" s="30" t="s">
        <v>871</v>
      </c>
      <c r="O13" s="30" t="s">
        <v>871</v>
      </c>
      <c r="P13" s="30" t="s">
        <v>871</v>
      </c>
      <c r="Q13" s="30" t="s">
        <v>871</v>
      </c>
      <c r="R13" s="30" t="s">
        <v>871</v>
      </c>
      <c r="S13" s="30" t="s">
        <v>871</v>
      </c>
      <c r="T13" s="30" t="s">
        <v>871</v>
      </c>
      <c r="U13" s="30" t="s">
        <v>871</v>
      </c>
    </row>
    <row r="14" spans="1:21" x14ac:dyDescent="0.2">
      <c r="A14" s="28" t="s">
        <v>1517</v>
      </c>
      <c r="B14" s="32">
        <v>1353</v>
      </c>
      <c r="C14" s="47" t="s">
        <v>1518</v>
      </c>
      <c r="D14" s="30" t="s">
        <v>872</v>
      </c>
      <c r="E14" s="30" t="s">
        <v>872</v>
      </c>
      <c r="F14" s="30" t="s">
        <v>872</v>
      </c>
      <c r="G14" s="30" t="s">
        <v>872</v>
      </c>
      <c r="H14" s="30" t="s">
        <v>872</v>
      </c>
      <c r="I14" s="30" t="s">
        <v>872</v>
      </c>
      <c r="J14" s="30" t="s">
        <v>872</v>
      </c>
      <c r="K14" s="30" t="s">
        <v>872</v>
      </c>
      <c r="L14" s="30" t="s">
        <v>872</v>
      </c>
      <c r="M14" s="30" t="s">
        <v>871</v>
      </c>
      <c r="N14" s="30" t="s">
        <v>871</v>
      </c>
      <c r="O14" s="30" t="s">
        <v>871</v>
      </c>
      <c r="P14" s="30" t="s">
        <v>871</v>
      </c>
      <c r="Q14" s="30" t="s">
        <v>871</v>
      </c>
      <c r="R14" s="30" t="s">
        <v>871</v>
      </c>
      <c r="S14" s="30" t="s">
        <v>871</v>
      </c>
      <c r="T14" s="30" t="s">
        <v>871</v>
      </c>
      <c r="U14" s="30" t="s">
        <v>871</v>
      </c>
    </row>
    <row r="15" spans="1:21" x14ac:dyDescent="0.2">
      <c r="A15" s="28" t="s">
        <v>1519</v>
      </c>
      <c r="B15" s="32">
        <v>2024.0000000000002</v>
      </c>
      <c r="C15" s="47" t="s">
        <v>1520</v>
      </c>
      <c r="D15" s="30" t="s">
        <v>872</v>
      </c>
      <c r="E15" s="30" t="s">
        <v>872</v>
      </c>
      <c r="F15" s="30" t="s">
        <v>872</v>
      </c>
      <c r="G15" s="30" t="s">
        <v>872</v>
      </c>
      <c r="H15" s="30" t="s">
        <v>872</v>
      </c>
      <c r="I15" s="30" t="s">
        <v>872</v>
      </c>
      <c r="J15" s="30" t="s">
        <v>872</v>
      </c>
      <c r="K15" s="30" t="s">
        <v>872</v>
      </c>
      <c r="L15" s="30" t="s">
        <v>872</v>
      </c>
      <c r="M15" s="30" t="s">
        <v>871</v>
      </c>
      <c r="N15" s="30" t="s">
        <v>871</v>
      </c>
      <c r="O15" s="30" t="s">
        <v>871</v>
      </c>
      <c r="P15" s="30" t="s">
        <v>871</v>
      </c>
      <c r="Q15" s="30" t="s">
        <v>871</v>
      </c>
      <c r="R15" s="30" t="s">
        <v>871</v>
      </c>
      <c r="S15" s="30" t="s">
        <v>871</v>
      </c>
      <c r="T15" s="30" t="s">
        <v>871</v>
      </c>
      <c r="U15" s="30" t="s">
        <v>871</v>
      </c>
    </row>
    <row r="16" spans="1:21" x14ac:dyDescent="0.2">
      <c r="A16" s="28" t="s">
        <v>1163</v>
      </c>
      <c r="B16" s="32">
        <v>1859.0000000000002</v>
      </c>
      <c r="C16" s="47" t="s">
        <v>1164</v>
      </c>
      <c r="D16" s="30" t="s">
        <v>871</v>
      </c>
      <c r="E16" s="30" t="s">
        <v>871</v>
      </c>
      <c r="F16" s="30" t="s">
        <v>871</v>
      </c>
      <c r="G16" s="30" t="s">
        <v>871</v>
      </c>
      <c r="H16" s="30" t="s">
        <v>871</v>
      </c>
      <c r="I16" s="30" t="s">
        <v>872</v>
      </c>
      <c r="J16" s="30" t="s">
        <v>872</v>
      </c>
      <c r="K16" s="30" t="s">
        <v>872</v>
      </c>
      <c r="L16" s="30" t="s">
        <v>872</v>
      </c>
      <c r="M16" s="30" t="s">
        <v>871</v>
      </c>
      <c r="N16" s="30" t="s">
        <v>871</v>
      </c>
      <c r="O16" s="30" t="s">
        <v>871</v>
      </c>
      <c r="P16" s="30" t="s">
        <v>871</v>
      </c>
      <c r="Q16" s="30" t="s">
        <v>871</v>
      </c>
      <c r="R16" s="30" t="s">
        <v>871</v>
      </c>
      <c r="S16" s="30" t="s">
        <v>871</v>
      </c>
      <c r="T16" s="30" t="s">
        <v>871</v>
      </c>
      <c r="U16" s="30" t="s">
        <v>871</v>
      </c>
    </row>
    <row r="17" spans="1:21" x14ac:dyDescent="0.2">
      <c r="A17" s="28" t="s">
        <v>901</v>
      </c>
      <c r="B17" s="32">
        <v>2068</v>
      </c>
      <c r="C17" s="47" t="s">
        <v>902</v>
      </c>
      <c r="D17" s="30" t="s">
        <v>871</v>
      </c>
      <c r="E17" s="30" t="s">
        <v>871</v>
      </c>
      <c r="F17" s="30" t="s">
        <v>871</v>
      </c>
      <c r="G17" s="30" t="s">
        <v>871</v>
      </c>
      <c r="H17" s="30" t="s">
        <v>871</v>
      </c>
      <c r="I17" s="30" t="s">
        <v>872</v>
      </c>
      <c r="J17" s="30" t="s">
        <v>872</v>
      </c>
      <c r="K17" s="30" t="s">
        <v>872</v>
      </c>
      <c r="L17" s="30" t="s">
        <v>872</v>
      </c>
      <c r="M17" s="30" t="s">
        <v>871</v>
      </c>
      <c r="N17" s="30" t="s">
        <v>871</v>
      </c>
      <c r="O17" s="30" t="s">
        <v>871</v>
      </c>
      <c r="P17" s="30" t="s">
        <v>871</v>
      </c>
      <c r="Q17" s="30" t="s">
        <v>871</v>
      </c>
      <c r="R17" s="30" t="s">
        <v>871</v>
      </c>
      <c r="S17" s="30" t="s">
        <v>871</v>
      </c>
      <c r="T17" s="30" t="s">
        <v>871</v>
      </c>
      <c r="U17" s="30" t="s">
        <v>871</v>
      </c>
    </row>
    <row r="18" spans="1:21" x14ac:dyDescent="0.2">
      <c r="A18" s="28" t="s">
        <v>1165</v>
      </c>
      <c r="B18" s="32">
        <v>4433</v>
      </c>
      <c r="C18" s="47" t="s">
        <v>1166</v>
      </c>
      <c r="D18" s="30" t="s">
        <v>871</v>
      </c>
      <c r="E18" s="30" t="s">
        <v>871</v>
      </c>
      <c r="F18" s="30" t="s">
        <v>871</v>
      </c>
      <c r="G18" s="30" t="s">
        <v>871</v>
      </c>
      <c r="H18" s="30" t="s">
        <v>871</v>
      </c>
      <c r="I18" s="30" t="s">
        <v>872</v>
      </c>
      <c r="J18" s="30" t="s">
        <v>872</v>
      </c>
      <c r="K18" s="30" t="s">
        <v>872</v>
      </c>
      <c r="L18" s="30" t="s">
        <v>872</v>
      </c>
      <c r="M18" s="30" t="s">
        <v>872</v>
      </c>
      <c r="N18" s="30" t="s">
        <v>872</v>
      </c>
      <c r="O18" s="30" t="s">
        <v>872</v>
      </c>
      <c r="P18" s="30" t="s">
        <v>872</v>
      </c>
      <c r="Q18" s="30" t="s">
        <v>871</v>
      </c>
      <c r="R18" s="30" t="s">
        <v>871</v>
      </c>
      <c r="S18" s="30" t="s">
        <v>871</v>
      </c>
      <c r="T18" s="30" t="s">
        <v>871</v>
      </c>
      <c r="U18" s="30" t="s">
        <v>871</v>
      </c>
    </row>
    <row r="19" spans="1:21" x14ac:dyDescent="0.2">
      <c r="A19" s="28" t="s">
        <v>1167</v>
      </c>
      <c r="B19" s="32">
        <v>3663.0000000000005</v>
      </c>
      <c r="C19" s="47" t="s">
        <v>1168</v>
      </c>
      <c r="D19" s="30" t="s">
        <v>871</v>
      </c>
      <c r="E19" s="30" t="s">
        <v>871</v>
      </c>
      <c r="F19" s="30" t="s">
        <v>871</v>
      </c>
      <c r="G19" s="30" t="s">
        <v>871</v>
      </c>
      <c r="H19" s="30" t="s">
        <v>871</v>
      </c>
      <c r="I19" s="30" t="s">
        <v>872</v>
      </c>
      <c r="J19" s="30" t="s">
        <v>872</v>
      </c>
      <c r="K19" s="30" t="s">
        <v>872</v>
      </c>
      <c r="L19" s="30" t="s">
        <v>872</v>
      </c>
      <c r="M19" s="30" t="s">
        <v>871</v>
      </c>
      <c r="N19" s="30" t="s">
        <v>871</v>
      </c>
      <c r="O19" s="30" t="s">
        <v>871</v>
      </c>
      <c r="P19" s="30" t="s">
        <v>871</v>
      </c>
      <c r="Q19" s="30" t="s">
        <v>871</v>
      </c>
      <c r="R19" s="30" t="s">
        <v>871</v>
      </c>
      <c r="S19" s="30" t="s">
        <v>871</v>
      </c>
      <c r="T19" s="30" t="s">
        <v>871</v>
      </c>
      <c r="U19" s="30" t="s">
        <v>871</v>
      </c>
    </row>
    <row r="20" spans="1:21" x14ac:dyDescent="0.2">
      <c r="A20" s="85" t="s">
        <v>744</v>
      </c>
      <c r="B20" s="85">
        <v>0</v>
      </c>
      <c r="C20" s="85"/>
      <c r="D20" s="81"/>
      <c r="E20" s="81"/>
      <c r="F20" s="81"/>
      <c r="G20" s="81"/>
      <c r="H20" s="81"/>
      <c r="I20" s="81"/>
      <c r="J20" s="81"/>
      <c r="K20" s="81"/>
      <c r="L20" s="81"/>
      <c r="M20" s="81"/>
      <c r="N20" s="81"/>
      <c r="O20" s="81"/>
      <c r="P20" s="81"/>
      <c r="Q20" s="81"/>
      <c r="R20" s="81"/>
      <c r="S20" s="81"/>
      <c r="T20" s="81"/>
      <c r="U20" s="81"/>
    </row>
    <row r="21" spans="1:21" x14ac:dyDescent="0.2">
      <c r="A21" s="28" t="s">
        <v>1521</v>
      </c>
      <c r="B21" s="32">
        <v>4158</v>
      </c>
      <c r="C21" s="47" t="s">
        <v>1522</v>
      </c>
      <c r="D21" s="30" t="s">
        <v>871</v>
      </c>
      <c r="E21" s="30" t="s">
        <v>871</v>
      </c>
      <c r="F21" s="30" t="s">
        <v>871</v>
      </c>
      <c r="G21" s="30" t="s">
        <v>871</v>
      </c>
      <c r="H21" s="30" t="s">
        <v>871</v>
      </c>
      <c r="I21" s="30" t="s">
        <v>872</v>
      </c>
      <c r="J21" s="30" t="s">
        <v>872</v>
      </c>
      <c r="K21" s="30" t="s">
        <v>872</v>
      </c>
      <c r="L21" s="30" t="s">
        <v>872</v>
      </c>
      <c r="M21" s="30" t="s">
        <v>872</v>
      </c>
      <c r="N21" s="30" t="s">
        <v>872</v>
      </c>
      <c r="O21" s="30" t="s">
        <v>872</v>
      </c>
      <c r="P21" s="30" t="s">
        <v>872</v>
      </c>
      <c r="Q21" s="30" t="s">
        <v>871</v>
      </c>
      <c r="R21" s="30" t="s">
        <v>871</v>
      </c>
      <c r="S21" s="30" t="s">
        <v>871</v>
      </c>
      <c r="T21" s="30" t="s">
        <v>871</v>
      </c>
      <c r="U21" s="30" t="s">
        <v>871</v>
      </c>
    </row>
    <row r="22" spans="1:21" x14ac:dyDescent="0.2">
      <c r="A22" s="28" t="s">
        <v>1172</v>
      </c>
      <c r="B22" s="32">
        <v>3267.0000000000005</v>
      </c>
      <c r="C22" s="47" t="s">
        <v>1173</v>
      </c>
      <c r="D22" s="30" t="s">
        <v>871</v>
      </c>
      <c r="E22" s="30" t="s">
        <v>871</v>
      </c>
      <c r="F22" s="30" t="s">
        <v>871</v>
      </c>
      <c r="G22" s="30" t="s">
        <v>871</v>
      </c>
      <c r="H22" s="30" t="s">
        <v>871</v>
      </c>
      <c r="I22" s="30" t="s">
        <v>872</v>
      </c>
      <c r="J22" s="30" t="s">
        <v>872</v>
      </c>
      <c r="K22" s="30" t="s">
        <v>872</v>
      </c>
      <c r="L22" s="30" t="s">
        <v>872</v>
      </c>
      <c r="M22" s="30" t="s">
        <v>871</v>
      </c>
      <c r="N22" s="30" t="s">
        <v>871</v>
      </c>
      <c r="O22" s="30" t="s">
        <v>871</v>
      </c>
      <c r="P22" s="30" t="s">
        <v>871</v>
      </c>
      <c r="Q22" s="30" t="s">
        <v>871</v>
      </c>
      <c r="R22" s="30" t="s">
        <v>871</v>
      </c>
      <c r="S22" s="30" t="s">
        <v>871</v>
      </c>
      <c r="T22" s="30" t="s">
        <v>871</v>
      </c>
      <c r="U22" s="30" t="s">
        <v>871</v>
      </c>
    </row>
    <row r="23" spans="1:21" x14ac:dyDescent="0.2">
      <c r="A23" s="28" t="s">
        <v>1523</v>
      </c>
      <c r="B23" s="32">
        <v>8822</v>
      </c>
      <c r="C23" s="47" t="s">
        <v>1524</v>
      </c>
      <c r="D23" s="30" t="s">
        <v>871</v>
      </c>
      <c r="E23" s="30" t="s">
        <v>871</v>
      </c>
      <c r="F23" s="30" t="s">
        <v>871</v>
      </c>
      <c r="G23" s="30" t="s">
        <v>871</v>
      </c>
      <c r="H23" s="30" t="s">
        <v>871</v>
      </c>
      <c r="I23" s="30" t="s">
        <v>872</v>
      </c>
      <c r="J23" s="30" t="s">
        <v>872</v>
      </c>
      <c r="K23" s="30" t="s">
        <v>872</v>
      </c>
      <c r="L23" s="30" t="s">
        <v>872</v>
      </c>
      <c r="M23" s="30" t="s">
        <v>872</v>
      </c>
      <c r="N23" s="30" t="s">
        <v>872</v>
      </c>
      <c r="O23" s="30" t="s">
        <v>872</v>
      </c>
      <c r="P23" s="30" t="s">
        <v>872</v>
      </c>
      <c r="Q23" s="30" t="s">
        <v>872</v>
      </c>
      <c r="R23" s="30" t="s">
        <v>872</v>
      </c>
      <c r="S23" s="30" t="s">
        <v>872</v>
      </c>
      <c r="T23" s="30" t="s">
        <v>872</v>
      </c>
      <c r="U23" s="30" t="s">
        <v>872</v>
      </c>
    </row>
    <row r="24" spans="1:21" x14ac:dyDescent="0.2">
      <c r="A24" s="28" t="s">
        <v>1174</v>
      </c>
      <c r="B24" s="32">
        <v>781.00000000000011</v>
      </c>
      <c r="C24" s="47" t="s">
        <v>1175</v>
      </c>
      <c r="D24" s="30" t="s">
        <v>871</v>
      </c>
      <c r="E24" s="30" t="s">
        <v>871</v>
      </c>
      <c r="F24" s="30" t="s">
        <v>871</v>
      </c>
      <c r="G24" s="30" t="s">
        <v>871</v>
      </c>
      <c r="H24" s="30" t="s">
        <v>871</v>
      </c>
      <c r="I24" s="30" t="s">
        <v>872</v>
      </c>
      <c r="J24" s="30" t="s">
        <v>872</v>
      </c>
      <c r="K24" s="30" t="s">
        <v>872</v>
      </c>
      <c r="L24" s="30" t="s">
        <v>872</v>
      </c>
      <c r="M24" s="30" t="s">
        <v>871</v>
      </c>
      <c r="N24" s="30" t="s">
        <v>871</v>
      </c>
      <c r="O24" s="30" t="s">
        <v>871</v>
      </c>
      <c r="P24" s="30" t="s">
        <v>871</v>
      </c>
      <c r="Q24" s="30" t="s">
        <v>871</v>
      </c>
      <c r="R24" s="30" t="s">
        <v>871</v>
      </c>
      <c r="S24" s="30" t="s">
        <v>871</v>
      </c>
      <c r="T24" s="30" t="s">
        <v>871</v>
      </c>
      <c r="U24" s="30" t="s">
        <v>871</v>
      </c>
    </row>
    <row r="25" spans="1:21" x14ac:dyDescent="0.2">
      <c r="A25" s="28" t="s">
        <v>1176</v>
      </c>
      <c r="B25" s="32">
        <v>3784.0000000000005</v>
      </c>
      <c r="C25" s="47" t="s">
        <v>1177</v>
      </c>
      <c r="D25" s="30" t="s">
        <v>871</v>
      </c>
      <c r="E25" s="30" t="s">
        <v>871</v>
      </c>
      <c r="F25" s="30" t="s">
        <v>871</v>
      </c>
      <c r="G25" s="30" t="s">
        <v>871</v>
      </c>
      <c r="H25" s="30" t="s">
        <v>871</v>
      </c>
      <c r="I25" s="30" t="s">
        <v>872</v>
      </c>
      <c r="J25" s="30" t="s">
        <v>872</v>
      </c>
      <c r="K25" s="30" t="s">
        <v>872</v>
      </c>
      <c r="L25" s="30" t="s">
        <v>872</v>
      </c>
      <c r="M25" s="30" t="s">
        <v>871</v>
      </c>
      <c r="N25" s="30" t="s">
        <v>871</v>
      </c>
      <c r="O25" s="30" t="s">
        <v>871</v>
      </c>
      <c r="P25" s="30" t="s">
        <v>871</v>
      </c>
      <c r="Q25" s="30" t="s">
        <v>871</v>
      </c>
      <c r="R25" s="30" t="s">
        <v>871</v>
      </c>
      <c r="S25" s="30" t="s">
        <v>871</v>
      </c>
      <c r="T25" s="30" t="s">
        <v>871</v>
      </c>
      <c r="U25" s="30" t="s">
        <v>871</v>
      </c>
    </row>
    <row r="26" spans="1:21" x14ac:dyDescent="0.2">
      <c r="A26" s="28" t="s">
        <v>1178</v>
      </c>
      <c r="B26" s="32">
        <v>3487.0000000000005</v>
      </c>
      <c r="C26" s="47" t="s">
        <v>1179</v>
      </c>
      <c r="D26" s="30" t="s">
        <v>871</v>
      </c>
      <c r="E26" s="30" t="s">
        <v>871</v>
      </c>
      <c r="F26" s="30" t="s">
        <v>871</v>
      </c>
      <c r="G26" s="30" t="s">
        <v>871</v>
      </c>
      <c r="H26" s="30" t="s">
        <v>871</v>
      </c>
      <c r="I26" s="30" t="s">
        <v>872</v>
      </c>
      <c r="J26" s="30" t="s">
        <v>872</v>
      </c>
      <c r="K26" s="30" t="s">
        <v>872</v>
      </c>
      <c r="L26" s="30" t="s">
        <v>872</v>
      </c>
      <c r="M26" s="30" t="s">
        <v>871</v>
      </c>
      <c r="N26" s="30" t="s">
        <v>871</v>
      </c>
      <c r="O26" s="30" t="s">
        <v>871</v>
      </c>
      <c r="P26" s="30" t="s">
        <v>871</v>
      </c>
      <c r="Q26" s="30" t="s">
        <v>871</v>
      </c>
      <c r="R26" s="30" t="s">
        <v>871</v>
      </c>
      <c r="S26" s="30" t="s">
        <v>871</v>
      </c>
      <c r="T26" s="30" t="s">
        <v>871</v>
      </c>
      <c r="U26" s="30" t="s">
        <v>871</v>
      </c>
    </row>
    <row r="27" spans="1:21" x14ac:dyDescent="0.2">
      <c r="A27" s="28" t="s">
        <v>1525</v>
      </c>
      <c r="B27" s="32">
        <v>2134</v>
      </c>
      <c r="C27" s="47" t="s">
        <v>1526</v>
      </c>
      <c r="D27" s="30" t="s">
        <v>871</v>
      </c>
      <c r="E27" s="30" t="s">
        <v>871</v>
      </c>
      <c r="F27" s="30" t="s">
        <v>871</v>
      </c>
      <c r="G27" s="30" t="s">
        <v>871</v>
      </c>
      <c r="H27" s="30" t="s">
        <v>871</v>
      </c>
      <c r="I27" s="30" t="s">
        <v>872</v>
      </c>
      <c r="J27" s="30" t="s">
        <v>872</v>
      </c>
      <c r="K27" s="30" t="s">
        <v>872</v>
      </c>
      <c r="L27" s="30" t="s">
        <v>872</v>
      </c>
      <c r="M27" s="30" t="s">
        <v>872</v>
      </c>
      <c r="N27" s="30" t="s">
        <v>872</v>
      </c>
      <c r="O27" s="30" t="s">
        <v>872</v>
      </c>
      <c r="P27" s="30" t="s">
        <v>872</v>
      </c>
      <c r="Q27" s="30" t="s">
        <v>872</v>
      </c>
      <c r="R27" s="30" t="s">
        <v>872</v>
      </c>
      <c r="S27" s="30" t="s">
        <v>872</v>
      </c>
      <c r="T27" s="30" t="s">
        <v>872</v>
      </c>
      <c r="U27" s="30" t="s">
        <v>872</v>
      </c>
    </row>
    <row r="28" spans="1:21" x14ac:dyDescent="0.2">
      <c r="A28" s="28" t="s">
        <v>1180</v>
      </c>
      <c r="B28" s="32">
        <v>1881.0000000000002</v>
      </c>
      <c r="C28" s="47" t="s">
        <v>1181</v>
      </c>
      <c r="D28" s="30" t="s">
        <v>871</v>
      </c>
      <c r="E28" s="30" t="s">
        <v>871</v>
      </c>
      <c r="F28" s="30" t="s">
        <v>871</v>
      </c>
      <c r="G28" s="30" t="s">
        <v>871</v>
      </c>
      <c r="H28" s="30" t="s">
        <v>871</v>
      </c>
      <c r="I28" s="30" t="s">
        <v>872</v>
      </c>
      <c r="J28" s="30" t="s">
        <v>872</v>
      </c>
      <c r="K28" s="30" t="s">
        <v>872</v>
      </c>
      <c r="L28" s="30" t="s">
        <v>872</v>
      </c>
      <c r="M28" s="30" t="s">
        <v>871</v>
      </c>
      <c r="N28" s="30" t="s">
        <v>871</v>
      </c>
      <c r="O28" s="30" t="s">
        <v>871</v>
      </c>
      <c r="P28" s="30" t="s">
        <v>871</v>
      </c>
      <c r="Q28" s="30" t="s">
        <v>871</v>
      </c>
      <c r="R28" s="30" t="s">
        <v>871</v>
      </c>
      <c r="S28" s="30" t="s">
        <v>871</v>
      </c>
      <c r="T28" s="30" t="s">
        <v>871</v>
      </c>
      <c r="U28" s="30" t="s">
        <v>871</v>
      </c>
    </row>
    <row r="29" spans="1:21" x14ac:dyDescent="0.2">
      <c r="A29" s="28" t="s">
        <v>1182</v>
      </c>
      <c r="B29" s="32">
        <v>2211</v>
      </c>
      <c r="C29" s="47" t="s">
        <v>1183</v>
      </c>
      <c r="D29" s="30" t="s">
        <v>871</v>
      </c>
      <c r="E29" s="30" t="s">
        <v>871</v>
      </c>
      <c r="F29" s="30" t="s">
        <v>871</v>
      </c>
      <c r="G29" s="30" t="s">
        <v>871</v>
      </c>
      <c r="H29" s="30" t="s">
        <v>871</v>
      </c>
      <c r="I29" s="30" t="s">
        <v>872</v>
      </c>
      <c r="J29" s="30" t="s">
        <v>872</v>
      </c>
      <c r="K29" s="30" t="s">
        <v>872</v>
      </c>
      <c r="L29" s="30" t="s">
        <v>872</v>
      </c>
      <c r="M29" s="30" t="s">
        <v>871</v>
      </c>
      <c r="N29" s="30" t="s">
        <v>871</v>
      </c>
      <c r="O29" s="30" t="s">
        <v>871</v>
      </c>
      <c r="P29" s="30" t="s">
        <v>871</v>
      </c>
      <c r="Q29" s="30" t="s">
        <v>871</v>
      </c>
      <c r="R29" s="30" t="s">
        <v>871</v>
      </c>
      <c r="S29" s="30" t="s">
        <v>871</v>
      </c>
      <c r="T29" s="30" t="s">
        <v>871</v>
      </c>
      <c r="U29" s="30" t="s">
        <v>871</v>
      </c>
    </row>
    <row r="30" spans="1:21" x14ac:dyDescent="0.2">
      <c r="A30" s="28" t="s">
        <v>1184</v>
      </c>
      <c r="B30" s="32">
        <v>3806.0000000000005</v>
      </c>
      <c r="C30" s="47" t="s">
        <v>1185</v>
      </c>
      <c r="D30" s="30" t="s">
        <v>871</v>
      </c>
      <c r="E30" s="30" t="s">
        <v>871</v>
      </c>
      <c r="F30" s="30" t="s">
        <v>871</v>
      </c>
      <c r="G30" s="30" t="s">
        <v>871</v>
      </c>
      <c r="H30" s="30" t="s">
        <v>871</v>
      </c>
      <c r="I30" s="30" t="s">
        <v>872</v>
      </c>
      <c r="J30" s="30" t="s">
        <v>872</v>
      </c>
      <c r="K30" s="30" t="s">
        <v>872</v>
      </c>
      <c r="L30" s="30" t="s">
        <v>872</v>
      </c>
      <c r="M30" s="30" t="s">
        <v>871</v>
      </c>
      <c r="N30" s="30" t="s">
        <v>871</v>
      </c>
      <c r="O30" s="30" t="s">
        <v>871</v>
      </c>
      <c r="P30" s="30" t="s">
        <v>871</v>
      </c>
      <c r="Q30" s="30" t="s">
        <v>871</v>
      </c>
      <c r="R30" s="30" t="s">
        <v>871</v>
      </c>
      <c r="S30" s="30" t="s">
        <v>871</v>
      </c>
      <c r="T30" s="30" t="s">
        <v>871</v>
      </c>
      <c r="U30" s="30" t="s">
        <v>871</v>
      </c>
    </row>
    <row r="31" spans="1:21" x14ac:dyDescent="0.2">
      <c r="A31" s="28" t="s">
        <v>1186</v>
      </c>
      <c r="B31" s="32">
        <v>2926.0000000000005</v>
      </c>
      <c r="C31" s="47" t="s">
        <v>1187</v>
      </c>
      <c r="D31" s="30" t="s">
        <v>871</v>
      </c>
      <c r="E31" s="30" t="s">
        <v>871</v>
      </c>
      <c r="F31" s="30" t="s">
        <v>871</v>
      </c>
      <c r="G31" s="30" t="s">
        <v>871</v>
      </c>
      <c r="H31" s="30" t="s">
        <v>871</v>
      </c>
      <c r="I31" s="30" t="s">
        <v>872</v>
      </c>
      <c r="J31" s="30" t="s">
        <v>872</v>
      </c>
      <c r="K31" s="30" t="s">
        <v>872</v>
      </c>
      <c r="L31" s="30" t="s">
        <v>872</v>
      </c>
      <c r="M31" s="30" t="s">
        <v>871</v>
      </c>
      <c r="N31" s="30" t="s">
        <v>871</v>
      </c>
      <c r="O31" s="30" t="s">
        <v>871</v>
      </c>
      <c r="P31" s="30" t="s">
        <v>871</v>
      </c>
      <c r="Q31" s="30" t="s">
        <v>871</v>
      </c>
      <c r="R31" s="30" t="s">
        <v>871</v>
      </c>
      <c r="S31" s="30" t="s">
        <v>871</v>
      </c>
      <c r="T31" s="30" t="s">
        <v>871</v>
      </c>
      <c r="U31" s="30" t="s">
        <v>871</v>
      </c>
    </row>
    <row r="32" spans="1:21" x14ac:dyDescent="0.2">
      <c r="A32" s="85" t="s">
        <v>907</v>
      </c>
      <c r="B32" s="85">
        <v>0</v>
      </c>
      <c r="C32" s="85"/>
      <c r="D32" s="81"/>
      <c r="E32" s="81"/>
      <c r="F32" s="81"/>
      <c r="G32" s="81"/>
      <c r="H32" s="81"/>
      <c r="I32" s="81"/>
      <c r="J32" s="81"/>
      <c r="K32" s="81"/>
      <c r="L32" s="81"/>
      <c r="M32" s="81"/>
      <c r="N32" s="81"/>
      <c r="O32" s="81"/>
      <c r="P32" s="81"/>
      <c r="Q32" s="81"/>
      <c r="R32" s="81"/>
      <c r="S32" s="81"/>
      <c r="T32" s="81"/>
      <c r="U32" s="81"/>
    </row>
    <row r="33" spans="1:21" x14ac:dyDescent="0.2">
      <c r="A33" s="28" t="s">
        <v>1364</v>
      </c>
      <c r="B33" s="32">
        <v>1540.0000000000002</v>
      </c>
      <c r="C33" s="47" t="s">
        <v>1365</v>
      </c>
      <c r="D33" s="30" t="s">
        <v>872</v>
      </c>
      <c r="E33" s="30" t="s">
        <v>872</v>
      </c>
      <c r="F33" s="30" t="s">
        <v>872</v>
      </c>
      <c r="G33" s="30" t="s">
        <v>872</v>
      </c>
      <c r="H33" s="30" t="s">
        <v>872</v>
      </c>
      <c r="I33" s="30" t="s">
        <v>871</v>
      </c>
      <c r="J33" s="30" t="s">
        <v>871</v>
      </c>
      <c r="K33" s="30" t="s">
        <v>871</v>
      </c>
      <c r="L33" s="30" t="s">
        <v>871</v>
      </c>
      <c r="M33" s="30" t="s">
        <v>872</v>
      </c>
      <c r="N33" s="30" t="s">
        <v>872</v>
      </c>
      <c r="O33" s="30" t="s">
        <v>872</v>
      </c>
      <c r="P33" s="30" t="s">
        <v>872</v>
      </c>
      <c r="Q33" s="30" t="s">
        <v>872</v>
      </c>
      <c r="R33" s="30" t="s">
        <v>872</v>
      </c>
      <c r="S33" s="30" t="s">
        <v>872</v>
      </c>
      <c r="T33" s="30" t="s">
        <v>872</v>
      </c>
      <c r="U33" s="30" t="s">
        <v>872</v>
      </c>
    </row>
    <row r="34" spans="1:21" x14ac:dyDescent="0.2">
      <c r="A34" s="28" t="s">
        <v>1527</v>
      </c>
      <c r="B34" s="32">
        <v>2167</v>
      </c>
      <c r="C34" s="47" t="s">
        <v>1528</v>
      </c>
      <c r="D34" s="30" t="s">
        <v>871</v>
      </c>
      <c r="E34" s="30" t="s">
        <v>871</v>
      </c>
      <c r="F34" s="30" t="s">
        <v>871</v>
      </c>
      <c r="G34" s="30" t="s">
        <v>871</v>
      </c>
      <c r="H34" s="30" t="s">
        <v>871</v>
      </c>
      <c r="I34" s="30" t="s">
        <v>872</v>
      </c>
      <c r="J34" s="30" t="s">
        <v>872</v>
      </c>
      <c r="K34" s="30" t="s">
        <v>872</v>
      </c>
      <c r="L34" s="30" t="s">
        <v>872</v>
      </c>
      <c r="M34" s="30" t="s">
        <v>871</v>
      </c>
      <c r="N34" s="30" t="s">
        <v>871</v>
      </c>
      <c r="O34" s="30" t="s">
        <v>871</v>
      </c>
      <c r="P34" s="30" t="s">
        <v>871</v>
      </c>
      <c r="Q34" s="30" t="s">
        <v>871</v>
      </c>
      <c r="R34" s="30" t="s">
        <v>871</v>
      </c>
      <c r="S34" s="30" t="s">
        <v>871</v>
      </c>
      <c r="T34" s="30" t="s">
        <v>871</v>
      </c>
      <c r="U34" s="30" t="s">
        <v>871</v>
      </c>
    </row>
    <row r="35" spans="1:21" x14ac:dyDescent="0.2">
      <c r="A35" s="28" t="s">
        <v>1529</v>
      </c>
      <c r="B35" s="32">
        <v>14498.000000000002</v>
      </c>
      <c r="C35" s="47" t="s">
        <v>1530</v>
      </c>
      <c r="D35" s="30" t="s">
        <v>871</v>
      </c>
      <c r="E35" s="30" t="s">
        <v>871</v>
      </c>
      <c r="F35" s="30" t="s">
        <v>871</v>
      </c>
      <c r="G35" s="30" t="s">
        <v>871</v>
      </c>
      <c r="H35" s="30" t="s">
        <v>871</v>
      </c>
      <c r="I35" s="30" t="s">
        <v>872</v>
      </c>
      <c r="J35" s="30" t="s">
        <v>872</v>
      </c>
      <c r="K35" s="30" t="s">
        <v>872</v>
      </c>
      <c r="L35" s="30" t="s">
        <v>872</v>
      </c>
      <c r="M35" s="30" t="s">
        <v>872</v>
      </c>
      <c r="N35" s="30" t="s">
        <v>872</v>
      </c>
      <c r="O35" s="30" t="s">
        <v>872</v>
      </c>
      <c r="P35" s="30" t="s">
        <v>872</v>
      </c>
      <c r="Q35" s="30" t="s">
        <v>871</v>
      </c>
      <c r="R35" s="30" t="s">
        <v>871</v>
      </c>
      <c r="S35" s="30" t="s">
        <v>871</v>
      </c>
      <c r="T35" s="30" t="s">
        <v>871</v>
      </c>
      <c r="U35" s="30" t="s">
        <v>871</v>
      </c>
    </row>
    <row r="36" spans="1:21" x14ac:dyDescent="0.2">
      <c r="A36" s="28" t="s">
        <v>1531</v>
      </c>
      <c r="B36" s="32">
        <v>8041.0000000000009</v>
      </c>
      <c r="C36" s="47" t="s">
        <v>1532</v>
      </c>
      <c r="D36" s="30" t="s">
        <v>871</v>
      </c>
      <c r="E36" s="30" t="s">
        <v>871</v>
      </c>
      <c r="F36" s="30" t="s">
        <v>871</v>
      </c>
      <c r="G36" s="30" t="s">
        <v>871</v>
      </c>
      <c r="H36" s="30" t="s">
        <v>871</v>
      </c>
      <c r="I36" s="30" t="s">
        <v>872</v>
      </c>
      <c r="J36" s="30" t="s">
        <v>872</v>
      </c>
      <c r="K36" s="30" t="s">
        <v>872</v>
      </c>
      <c r="L36" s="30" t="s">
        <v>872</v>
      </c>
      <c r="M36" s="30" t="s">
        <v>872</v>
      </c>
      <c r="N36" s="30" t="s">
        <v>872</v>
      </c>
      <c r="O36" s="30" t="s">
        <v>872</v>
      </c>
      <c r="P36" s="30" t="s">
        <v>872</v>
      </c>
      <c r="Q36" s="30" t="s">
        <v>871</v>
      </c>
      <c r="R36" s="30" t="s">
        <v>871</v>
      </c>
      <c r="S36" s="30" t="s">
        <v>871</v>
      </c>
      <c r="T36" s="30" t="s">
        <v>871</v>
      </c>
      <c r="U36" s="30" t="s">
        <v>871</v>
      </c>
    </row>
    <row r="37" spans="1:21" x14ac:dyDescent="0.2">
      <c r="A37" s="28" t="s">
        <v>1368</v>
      </c>
      <c r="B37" s="32">
        <v>869.00000000000011</v>
      </c>
      <c r="C37" s="47" t="s">
        <v>1369</v>
      </c>
      <c r="D37" s="30" t="s">
        <v>871</v>
      </c>
      <c r="E37" s="30" t="s">
        <v>871</v>
      </c>
      <c r="F37" s="30" t="s">
        <v>871</v>
      </c>
      <c r="G37" s="30" t="s">
        <v>871</v>
      </c>
      <c r="H37" s="30" t="s">
        <v>871</v>
      </c>
      <c r="I37" s="30" t="s">
        <v>871</v>
      </c>
      <c r="J37" s="30" t="s">
        <v>871</v>
      </c>
      <c r="K37" s="30" t="s">
        <v>871</v>
      </c>
      <c r="L37" s="30" t="s">
        <v>871</v>
      </c>
      <c r="M37" s="30" t="s">
        <v>872</v>
      </c>
      <c r="N37" s="30" t="s">
        <v>872</v>
      </c>
      <c r="O37" s="30" t="s">
        <v>872</v>
      </c>
      <c r="P37" s="30" t="s">
        <v>872</v>
      </c>
      <c r="Q37" s="30" t="s">
        <v>871</v>
      </c>
      <c r="R37" s="30" t="s">
        <v>871</v>
      </c>
      <c r="S37" s="30" t="s">
        <v>871</v>
      </c>
      <c r="T37" s="30" t="s">
        <v>871</v>
      </c>
      <c r="U37" s="30" t="s">
        <v>871</v>
      </c>
    </row>
    <row r="38" spans="1:21" x14ac:dyDescent="0.2">
      <c r="A38" s="85" t="s">
        <v>912</v>
      </c>
      <c r="B38" s="85">
        <v>0</v>
      </c>
      <c r="C38" s="85"/>
      <c r="D38" s="81"/>
      <c r="E38" s="81"/>
      <c r="F38" s="81"/>
      <c r="G38" s="81"/>
      <c r="H38" s="81"/>
      <c r="I38" s="81"/>
      <c r="J38" s="81"/>
      <c r="K38" s="81"/>
      <c r="L38" s="81"/>
      <c r="M38" s="81"/>
      <c r="N38" s="81"/>
      <c r="O38" s="81"/>
      <c r="P38" s="81"/>
      <c r="Q38" s="81"/>
      <c r="R38" s="81"/>
      <c r="S38" s="81"/>
      <c r="T38" s="81"/>
      <c r="U38" s="81"/>
    </row>
    <row r="39" spans="1:21" x14ac:dyDescent="0.2">
      <c r="A39" s="28" t="s">
        <v>1533</v>
      </c>
      <c r="B39" s="32">
        <v>47025.000000000007</v>
      </c>
      <c r="C39" s="47" t="s">
        <v>1534</v>
      </c>
      <c r="D39" s="30" t="s">
        <v>871</v>
      </c>
      <c r="E39" s="30" t="s">
        <v>871</v>
      </c>
      <c r="F39" s="30" t="s">
        <v>871</v>
      </c>
      <c r="G39" s="30" t="s">
        <v>871</v>
      </c>
      <c r="H39" s="30" t="s">
        <v>871</v>
      </c>
      <c r="I39" s="30" t="s">
        <v>872</v>
      </c>
      <c r="J39" s="30" t="s">
        <v>872</v>
      </c>
      <c r="K39" s="30" t="s">
        <v>872</v>
      </c>
      <c r="L39" s="30" t="s">
        <v>872</v>
      </c>
      <c r="M39" s="30" t="s">
        <v>872</v>
      </c>
      <c r="N39" s="30" t="s">
        <v>872</v>
      </c>
      <c r="O39" s="30" t="s">
        <v>872</v>
      </c>
      <c r="P39" s="30" t="s">
        <v>872</v>
      </c>
      <c r="Q39" s="30" t="s">
        <v>872</v>
      </c>
      <c r="R39" s="30" t="s">
        <v>872</v>
      </c>
      <c r="S39" s="30" t="s">
        <v>872</v>
      </c>
      <c r="T39" s="30" t="s">
        <v>872</v>
      </c>
      <c r="U39" s="30" t="s">
        <v>872</v>
      </c>
    </row>
    <row r="40" spans="1:21" x14ac:dyDescent="0.2">
      <c r="A40" s="28" t="s">
        <v>1372</v>
      </c>
      <c r="B40" s="32">
        <v>803.00000000000011</v>
      </c>
      <c r="C40" s="47" t="s">
        <v>1373</v>
      </c>
      <c r="D40" s="30" t="s">
        <v>872</v>
      </c>
      <c r="E40" s="30" t="s">
        <v>872</v>
      </c>
      <c r="F40" s="30" t="s">
        <v>872</v>
      </c>
      <c r="G40" s="30" t="s">
        <v>872</v>
      </c>
      <c r="H40" s="30" t="s">
        <v>872</v>
      </c>
      <c r="I40" s="30" t="s">
        <v>872</v>
      </c>
      <c r="J40" s="30" t="s">
        <v>872</v>
      </c>
      <c r="K40" s="30" t="s">
        <v>872</v>
      </c>
      <c r="L40" s="30" t="s">
        <v>872</v>
      </c>
      <c r="M40" s="30" t="s">
        <v>871</v>
      </c>
      <c r="N40" s="30" t="s">
        <v>871</v>
      </c>
      <c r="O40" s="30" t="s">
        <v>871</v>
      </c>
      <c r="P40" s="30" t="s">
        <v>871</v>
      </c>
      <c r="Q40" s="30" t="s">
        <v>871</v>
      </c>
      <c r="R40" s="30" t="s">
        <v>871</v>
      </c>
      <c r="S40" s="30" t="s">
        <v>871</v>
      </c>
      <c r="T40" s="30" t="s">
        <v>871</v>
      </c>
      <c r="U40" s="30" t="s">
        <v>871</v>
      </c>
    </row>
    <row r="41" spans="1:21" x14ac:dyDescent="0.2">
      <c r="A41" s="28" t="s">
        <v>1535</v>
      </c>
      <c r="B41" s="32">
        <v>13882.000000000002</v>
      </c>
      <c r="C41" s="47" t="s">
        <v>1536</v>
      </c>
      <c r="D41" s="30" t="s">
        <v>872</v>
      </c>
      <c r="E41" s="30" t="s">
        <v>872</v>
      </c>
      <c r="F41" s="30" t="s">
        <v>872</v>
      </c>
      <c r="G41" s="30" t="s">
        <v>872</v>
      </c>
      <c r="H41" s="30" t="s">
        <v>872</v>
      </c>
      <c r="I41" s="30" t="s">
        <v>872</v>
      </c>
      <c r="J41" s="30" t="s">
        <v>872</v>
      </c>
      <c r="K41" s="30" t="s">
        <v>872</v>
      </c>
      <c r="L41" s="30" t="s">
        <v>872</v>
      </c>
      <c r="M41" s="30" t="s">
        <v>872</v>
      </c>
      <c r="N41" s="30" t="s">
        <v>872</v>
      </c>
      <c r="O41" s="30" t="s">
        <v>872</v>
      </c>
      <c r="P41" s="30" t="s">
        <v>872</v>
      </c>
      <c r="Q41" s="30" t="s">
        <v>871</v>
      </c>
      <c r="R41" s="30" t="s">
        <v>871</v>
      </c>
      <c r="S41" s="30" t="s">
        <v>871</v>
      </c>
      <c r="T41" s="30" t="s">
        <v>871</v>
      </c>
      <c r="U41" s="30" t="s">
        <v>871</v>
      </c>
    </row>
    <row r="42" spans="1:21" ht="16.5" x14ac:dyDescent="0.2">
      <c r="A42" s="28" t="s">
        <v>1537</v>
      </c>
      <c r="B42" s="32">
        <v>4532</v>
      </c>
      <c r="C42" s="47" t="s">
        <v>1538</v>
      </c>
      <c r="D42" s="30" t="s">
        <v>872</v>
      </c>
      <c r="E42" s="30" t="s">
        <v>872</v>
      </c>
      <c r="F42" s="30" t="s">
        <v>872</v>
      </c>
      <c r="G42" s="30" t="s">
        <v>872</v>
      </c>
      <c r="H42" s="30" t="s">
        <v>872</v>
      </c>
      <c r="I42" s="30" t="s">
        <v>872</v>
      </c>
      <c r="J42" s="30" t="s">
        <v>872</v>
      </c>
      <c r="K42" s="30" t="s">
        <v>872</v>
      </c>
      <c r="L42" s="30" t="s">
        <v>872</v>
      </c>
      <c r="M42" s="30" t="s">
        <v>872</v>
      </c>
      <c r="N42" s="30" t="s">
        <v>872</v>
      </c>
      <c r="O42" s="30" t="s">
        <v>872</v>
      </c>
      <c r="P42" s="30" t="s">
        <v>872</v>
      </c>
      <c r="Q42" s="30" t="s">
        <v>872</v>
      </c>
      <c r="R42" s="30" t="s">
        <v>871</v>
      </c>
      <c r="S42" s="30" t="s">
        <v>871</v>
      </c>
      <c r="T42" s="30" t="s">
        <v>871</v>
      </c>
      <c r="U42" s="30" t="s">
        <v>871</v>
      </c>
    </row>
    <row r="43" spans="1:21" x14ac:dyDescent="0.2">
      <c r="A43" s="28" t="s">
        <v>917</v>
      </c>
      <c r="B43" s="32">
        <v>1089</v>
      </c>
      <c r="C43" s="47" t="s">
        <v>918</v>
      </c>
      <c r="D43" s="30" t="s">
        <v>872</v>
      </c>
      <c r="E43" s="30" t="s">
        <v>872</v>
      </c>
      <c r="F43" s="30" t="s">
        <v>872</v>
      </c>
      <c r="G43" s="30" t="s">
        <v>872</v>
      </c>
      <c r="H43" s="30" t="s">
        <v>872</v>
      </c>
      <c r="I43" s="30" t="s">
        <v>872</v>
      </c>
      <c r="J43" s="30" t="s">
        <v>872</v>
      </c>
      <c r="K43" s="30" t="s">
        <v>872</v>
      </c>
      <c r="L43" s="30" t="s">
        <v>872</v>
      </c>
      <c r="M43" s="30" t="s">
        <v>871</v>
      </c>
      <c r="N43" s="30" t="s">
        <v>871</v>
      </c>
      <c r="O43" s="30" t="s">
        <v>871</v>
      </c>
      <c r="P43" s="30" t="s">
        <v>871</v>
      </c>
      <c r="Q43" s="30" t="s">
        <v>871</v>
      </c>
      <c r="R43" s="30" t="s">
        <v>871</v>
      </c>
      <c r="S43" s="30" t="s">
        <v>871</v>
      </c>
      <c r="T43" s="30" t="s">
        <v>871</v>
      </c>
      <c r="U43" s="30" t="s">
        <v>871</v>
      </c>
    </row>
    <row r="44" spans="1:21" x14ac:dyDescent="0.2">
      <c r="A44" s="28" t="s">
        <v>1539</v>
      </c>
      <c r="B44" s="32">
        <v>40975</v>
      </c>
      <c r="C44" s="47" t="s">
        <v>1540</v>
      </c>
      <c r="D44" s="30" t="s">
        <v>872</v>
      </c>
      <c r="E44" s="30" t="s">
        <v>872</v>
      </c>
      <c r="F44" s="30" t="s">
        <v>872</v>
      </c>
      <c r="G44" s="30" t="s">
        <v>872</v>
      </c>
      <c r="H44" s="30" t="s">
        <v>872</v>
      </c>
      <c r="I44" s="30" t="s">
        <v>872</v>
      </c>
      <c r="J44" s="30" t="s">
        <v>872</v>
      </c>
      <c r="K44" s="30" t="s">
        <v>872</v>
      </c>
      <c r="L44" s="30" t="s">
        <v>872</v>
      </c>
      <c r="M44" s="30" t="s">
        <v>872</v>
      </c>
      <c r="N44" s="30" t="s">
        <v>872</v>
      </c>
      <c r="O44" s="30" t="s">
        <v>872</v>
      </c>
      <c r="P44" s="30" t="s">
        <v>872</v>
      </c>
      <c r="Q44" s="30" t="s">
        <v>871</v>
      </c>
      <c r="R44" s="30" t="s">
        <v>871</v>
      </c>
      <c r="S44" s="30" t="s">
        <v>871</v>
      </c>
      <c r="T44" s="30" t="s">
        <v>871</v>
      </c>
      <c r="U44" s="30" t="s">
        <v>871</v>
      </c>
    </row>
    <row r="45" spans="1:21" x14ac:dyDescent="0.2">
      <c r="A45" s="28" t="s">
        <v>1541</v>
      </c>
      <c r="B45" s="32">
        <v>5181</v>
      </c>
      <c r="C45" s="47" t="s">
        <v>1542</v>
      </c>
      <c r="D45" s="30" t="s">
        <v>872</v>
      </c>
      <c r="E45" s="30" t="s">
        <v>872</v>
      </c>
      <c r="F45" s="30" t="s">
        <v>872</v>
      </c>
      <c r="G45" s="30" t="s">
        <v>872</v>
      </c>
      <c r="H45" s="30" t="s">
        <v>872</v>
      </c>
      <c r="I45" s="30" t="s">
        <v>872</v>
      </c>
      <c r="J45" s="30" t="s">
        <v>872</v>
      </c>
      <c r="K45" s="30" t="s">
        <v>872</v>
      </c>
      <c r="L45" s="30" t="s">
        <v>872</v>
      </c>
      <c r="M45" s="30" t="s">
        <v>872</v>
      </c>
      <c r="N45" s="30" t="s">
        <v>872</v>
      </c>
      <c r="O45" s="30" t="s">
        <v>872</v>
      </c>
      <c r="P45" s="30" t="s">
        <v>872</v>
      </c>
      <c r="Q45" s="30" t="s">
        <v>871</v>
      </c>
      <c r="R45" s="30" t="s">
        <v>871</v>
      </c>
      <c r="S45" s="30" t="s">
        <v>871</v>
      </c>
      <c r="T45" s="30" t="s">
        <v>871</v>
      </c>
      <c r="U45" s="30" t="s">
        <v>871</v>
      </c>
    </row>
    <row r="46" spans="1:21" x14ac:dyDescent="0.2">
      <c r="A46" s="28" t="s">
        <v>1543</v>
      </c>
      <c r="B46" s="32">
        <v>8525</v>
      </c>
      <c r="C46" s="47" t="s">
        <v>1544</v>
      </c>
      <c r="D46" s="30" t="s">
        <v>872</v>
      </c>
      <c r="E46" s="30" t="s">
        <v>872</v>
      </c>
      <c r="F46" s="30" t="s">
        <v>872</v>
      </c>
      <c r="G46" s="30" t="s">
        <v>872</v>
      </c>
      <c r="H46" s="30" t="s">
        <v>872</v>
      </c>
      <c r="I46" s="30" t="s">
        <v>872</v>
      </c>
      <c r="J46" s="30" t="s">
        <v>872</v>
      </c>
      <c r="K46" s="30" t="s">
        <v>872</v>
      </c>
      <c r="L46" s="30" t="s">
        <v>872</v>
      </c>
      <c r="M46" s="30" t="s">
        <v>872</v>
      </c>
      <c r="N46" s="30" t="s">
        <v>872</v>
      </c>
      <c r="O46" s="30" t="s">
        <v>872</v>
      </c>
      <c r="P46" s="30" t="s">
        <v>872</v>
      </c>
      <c r="Q46" s="30" t="s">
        <v>871</v>
      </c>
      <c r="R46" s="30" t="s">
        <v>871</v>
      </c>
      <c r="S46" s="30" t="s">
        <v>871</v>
      </c>
      <c r="T46" s="30" t="s">
        <v>871</v>
      </c>
      <c r="U46" s="30" t="s">
        <v>871</v>
      </c>
    </row>
    <row r="47" spans="1:21" x14ac:dyDescent="0.2">
      <c r="A47" s="28" t="s">
        <v>1545</v>
      </c>
      <c r="B47" s="32">
        <v>8723</v>
      </c>
      <c r="C47" s="47" t="s">
        <v>1546</v>
      </c>
      <c r="D47" s="30" t="s">
        <v>872</v>
      </c>
      <c r="E47" s="30" t="s">
        <v>872</v>
      </c>
      <c r="F47" s="30" t="s">
        <v>872</v>
      </c>
      <c r="G47" s="30" t="s">
        <v>872</v>
      </c>
      <c r="H47" s="30" t="s">
        <v>872</v>
      </c>
      <c r="I47" s="30" t="s">
        <v>872</v>
      </c>
      <c r="J47" s="30" t="s">
        <v>872</v>
      </c>
      <c r="K47" s="30" t="s">
        <v>872</v>
      </c>
      <c r="L47" s="30" t="s">
        <v>872</v>
      </c>
      <c r="M47" s="30" t="s">
        <v>872</v>
      </c>
      <c r="N47" s="30" t="s">
        <v>872</v>
      </c>
      <c r="O47" s="30" t="s">
        <v>872</v>
      </c>
      <c r="P47" s="30" t="s">
        <v>872</v>
      </c>
      <c r="Q47" s="30" t="s">
        <v>871</v>
      </c>
      <c r="R47" s="30" t="s">
        <v>871</v>
      </c>
      <c r="S47" s="30" t="s">
        <v>871</v>
      </c>
      <c r="T47" s="30" t="s">
        <v>871</v>
      </c>
      <c r="U47" s="30" t="s">
        <v>871</v>
      </c>
    </row>
    <row r="48" spans="1:21" ht="19.5" x14ac:dyDescent="0.2">
      <c r="A48" s="28" t="s">
        <v>1547</v>
      </c>
      <c r="B48" s="32">
        <v>16137.000000000002</v>
      </c>
      <c r="C48" s="47" t="s">
        <v>1548</v>
      </c>
      <c r="D48" s="30" t="s">
        <v>872</v>
      </c>
      <c r="E48" s="30" t="s">
        <v>872</v>
      </c>
      <c r="F48" s="30" t="s">
        <v>872</v>
      </c>
      <c r="G48" s="30" t="s">
        <v>872</v>
      </c>
      <c r="H48" s="30" t="s">
        <v>872</v>
      </c>
      <c r="I48" s="30" t="s">
        <v>872</v>
      </c>
      <c r="J48" s="30" t="s">
        <v>872</v>
      </c>
      <c r="K48" s="30" t="s">
        <v>872</v>
      </c>
      <c r="L48" s="30" t="s">
        <v>872</v>
      </c>
      <c r="M48" s="30" t="s">
        <v>872</v>
      </c>
      <c r="N48" s="30" t="s">
        <v>872</v>
      </c>
      <c r="O48" s="30" t="s">
        <v>872</v>
      </c>
      <c r="P48" s="30" t="s">
        <v>872</v>
      </c>
      <c r="Q48" s="30" t="s">
        <v>871</v>
      </c>
      <c r="R48" s="30" t="s">
        <v>871</v>
      </c>
      <c r="S48" s="30" t="s">
        <v>871</v>
      </c>
      <c r="T48" s="30" t="s">
        <v>871</v>
      </c>
      <c r="U48" s="30" t="s">
        <v>871</v>
      </c>
    </row>
    <row r="49" spans="1:21" x14ac:dyDescent="0.2">
      <c r="A49" s="28" t="s">
        <v>1549</v>
      </c>
      <c r="B49" s="32">
        <v>1375</v>
      </c>
      <c r="C49" s="47" t="s">
        <v>1550</v>
      </c>
      <c r="D49" s="30" t="s">
        <v>872</v>
      </c>
      <c r="E49" s="30" t="s">
        <v>872</v>
      </c>
      <c r="F49" s="30" t="s">
        <v>872</v>
      </c>
      <c r="G49" s="30" t="s">
        <v>872</v>
      </c>
      <c r="H49" s="30" t="s">
        <v>872</v>
      </c>
      <c r="I49" s="30" t="s">
        <v>872</v>
      </c>
      <c r="J49" s="30" t="s">
        <v>872</v>
      </c>
      <c r="K49" s="30" t="s">
        <v>872</v>
      </c>
      <c r="L49" s="30" t="s">
        <v>872</v>
      </c>
      <c r="M49" s="30" t="s">
        <v>872</v>
      </c>
      <c r="N49" s="30" t="s">
        <v>872</v>
      </c>
      <c r="O49" s="30" t="s">
        <v>872</v>
      </c>
      <c r="P49" s="30" t="s">
        <v>872</v>
      </c>
      <c r="Q49" s="30" t="s">
        <v>871</v>
      </c>
      <c r="R49" s="30" t="s">
        <v>871</v>
      </c>
      <c r="S49" s="30" t="s">
        <v>871</v>
      </c>
      <c r="T49" s="30" t="s">
        <v>871</v>
      </c>
      <c r="U49" s="30" t="s">
        <v>871</v>
      </c>
    </row>
    <row r="50" spans="1:21" x14ac:dyDescent="0.2">
      <c r="A50" s="28" t="s">
        <v>1398</v>
      </c>
      <c r="B50" s="32">
        <v>1199</v>
      </c>
      <c r="C50" s="47" t="s">
        <v>1399</v>
      </c>
      <c r="D50" s="30" t="s">
        <v>872</v>
      </c>
      <c r="E50" s="30" t="s">
        <v>872</v>
      </c>
      <c r="F50" s="30" t="s">
        <v>872</v>
      </c>
      <c r="G50" s="30" t="s">
        <v>872</v>
      </c>
      <c r="H50" s="30" t="s">
        <v>872</v>
      </c>
      <c r="I50" s="30" t="s">
        <v>872</v>
      </c>
      <c r="J50" s="30" t="s">
        <v>872</v>
      </c>
      <c r="K50" s="30" t="s">
        <v>872</v>
      </c>
      <c r="L50" s="30" t="s">
        <v>872</v>
      </c>
      <c r="M50" s="30" t="s">
        <v>872</v>
      </c>
      <c r="N50" s="30" t="s">
        <v>872</v>
      </c>
      <c r="O50" s="30" t="s">
        <v>872</v>
      </c>
      <c r="P50" s="30" t="s">
        <v>872</v>
      </c>
      <c r="Q50" s="30" t="s">
        <v>871</v>
      </c>
      <c r="R50" s="30" t="s">
        <v>871</v>
      </c>
      <c r="S50" s="30" t="s">
        <v>871</v>
      </c>
      <c r="T50" s="30" t="s">
        <v>871</v>
      </c>
      <c r="U50" s="30" t="s">
        <v>871</v>
      </c>
    </row>
    <row r="51" spans="1:21" x14ac:dyDescent="0.2">
      <c r="A51" s="28" t="s">
        <v>1551</v>
      </c>
      <c r="B51" s="32">
        <v>1562.0000000000002</v>
      </c>
      <c r="C51" s="47" t="s">
        <v>1552</v>
      </c>
      <c r="D51" s="30" t="s">
        <v>872</v>
      </c>
      <c r="E51" s="30" t="s">
        <v>872</v>
      </c>
      <c r="F51" s="30" t="s">
        <v>872</v>
      </c>
      <c r="G51" s="30" t="s">
        <v>872</v>
      </c>
      <c r="H51" s="30" t="s">
        <v>872</v>
      </c>
      <c r="I51" s="30" t="s">
        <v>872</v>
      </c>
      <c r="J51" s="30" t="s">
        <v>872</v>
      </c>
      <c r="K51" s="30" t="s">
        <v>872</v>
      </c>
      <c r="L51" s="30" t="s">
        <v>872</v>
      </c>
      <c r="M51" s="30" t="s">
        <v>872</v>
      </c>
      <c r="N51" s="30" t="s">
        <v>872</v>
      </c>
      <c r="O51" s="30" t="s">
        <v>872</v>
      </c>
      <c r="P51" s="30" t="s">
        <v>872</v>
      </c>
      <c r="Q51" s="30" t="s">
        <v>871</v>
      </c>
      <c r="R51" s="30" t="s">
        <v>871</v>
      </c>
      <c r="S51" s="30" t="s">
        <v>871</v>
      </c>
      <c r="T51" s="30" t="s">
        <v>871</v>
      </c>
      <c r="U51" s="30" t="s">
        <v>871</v>
      </c>
    </row>
    <row r="52" spans="1:21" x14ac:dyDescent="0.2">
      <c r="A52" s="28" t="s">
        <v>1400</v>
      </c>
      <c r="B52" s="32">
        <v>968.00000000000011</v>
      </c>
      <c r="C52" s="47" t="s">
        <v>1401</v>
      </c>
      <c r="D52" s="30" t="s">
        <v>872</v>
      </c>
      <c r="E52" s="30" t="s">
        <v>872</v>
      </c>
      <c r="F52" s="30" t="s">
        <v>872</v>
      </c>
      <c r="G52" s="30" t="s">
        <v>872</v>
      </c>
      <c r="H52" s="30" t="s">
        <v>872</v>
      </c>
      <c r="I52" s="30" t="s">
        <v>871</v>
      </c>
      <c r="J52" s="30" t="s">
        <v>871</v>
      </c>
      <c r="K52" s="30" t="s">
        <v>871</v>
      </c>
      <c r="L52" s="30" t="s">
        <v>871</v>
      </c>
      <c r="M52" s="30" t="s">
        <v>872</v>
      </c>
      <c r="N52" s="30" t="s">
        <v>872</v>
      </c>
      <c r="O52" s="30" t="s">
        <v>872</v>
      </c>
      <c r="P52" s="30" t="s">
        <v>872</v>
      </c>
      <c r="Q52" s="30" t="s">
        <v>871</v>
      </c>
      <c r="R52" s="30" t="s">
        <v>871</v>
      </c>
      <c r="S52" s="30" t="s">
        <v>871</v>
      </c>
      <c r="T52" s="30" t="s">
        <v>871</v>
      </c>
      <c r="U52" s="30" t="s">
        <v>871</v>
      </c>
    </row>
    <row r="53" spans="1:21" x14ac:dyDescent="0.2">
      <c r="A53" s="28" t="s">
        <v>1553</v>
      </c>
      <c r="B53" s="32">
        <v>5786.0000000000009</v>
      </c>
      <c r="C53" s="47" t="s">
        <v>1554</v>
      </c>
      <c r="D53" s="30" t="s">
        <v>872</v>
      </c>
      <c r="E53" s="30" t="s">
        <v>872</v>
      </c>
      <c r="F53" s="30" t="s">
        <v>872</v>
      </c>
      <c r="G53" s="30" t="s">
        <v>872</v>
      </c>
      <c r="H53" s="30" t="s">
        <v>872</v>
      </c>
      <c r="I53" s="30" t="s">
        <v>872</v>
      </c>
      <c r="J53" s="30" t="s">
        <v>872</v>
      </c>
      <c r="K53" s="30" t="s">
        <v>872</v>
      </c>
      <c r="L53" s="30" t="s">
        <v>872</v>
      </c>
      <c r="M53" s="30" t="s">
        <v>871</v>
      </c>
      <c r="N53" s="30" t="s">
        <v>871</v>
      </c>
      <c r="O53" s="30" t="s">
        <v>871</v>
      </c>
      <c r="P53" s="30" t="s">
        <v>871</v>
      </c>
      <c r="Q53" s="30" t="s">
        <v>871</v>
      </c>
      <c r="R53" s="30" t="s">
        <v>871</v>
      </c>
      <c r="S53" s="30" t="s">
        <v>871</v>
      </c>
      <c r="T53" s="30" t="s">
        <v>871</v>
      </c>
      <c r="U53" s="30" t="s">
        <v>871</v>
      </c>
    </row>
    <row r="54" spans="1:21" x14ac:dyDescent="0.2">
      <c r="A54" s="28" t="s">
        <v>1555</v>
      </c>
      <c r="B54" s="32">
        <v>1793.0000000000002</v>
      </c>
      <c r="C54" s="47" t="s">
        <v>1556</v>
      </c>
      <c r="D54" s="30" t="s">
        <v>872</v>
      </c>
      <c r="E54" s="30" t="s">
        <v>872</v>
      </c>
      <c r="F54" s="30" t="s">
        <v>872</v>
      </c>
      <c r="G54" s="30" t="s">
        <v>872</v>
      </c>
      <c r="H54" s="30" t="s">
        <v>872</v>
      </c>
      <c r="I54" s="30" t="s">
        <v>872</v>
      </c>
      <c r="J54" s="30" t="s">
        <v>872</v>
      </c>
      <c r="K54" s="30" t="s">
        <v>872</v>
      </c>
      <c r="L54" s="30" t="s">
        <v>872</v>
      </c>
      <c r="M54" s="30" t="s">
        <v>871</v>
      </c>
      <c r="N54" s="30" t="s">
        <v>871</v>
      </c>
      <c r="O54" s="30" t="s">
        <v>871</v>
      </c>
      <c r="P54" s="30" t="s">
        <v>871</v>
      </c>
      <c r="Q54" s="30" t="s">
        <v>871</v>
      </c>
      <c r="R54" s="30" t="s">
        <v>871</v>
      </c>
      <c r="S54" s="30" t="s">
        <v>871</v>
      </c>
      <c r="T54" s="30" t="s">
        <v>871</v>
      </c>
      <c r="U54" s="30" t="s">
        <v>871</v>
      </c>
    </row>
    <row r="55" spans="1:21" x14ac:dyDescent="0.2">
      <c r="A55" s="28" t="s">
        <v>1557</v>
      </c>
      <c r="B55" s="32">
        <v>2134</v>
      </c>
      <c r="C55" s="47" t="s">
        <v>1558</v>
      </c>
      <c r="D55" s="30" t="s">
        <v>872</v>
      </c>
      <c r="E55" s="30" t="s">
        <v>872</v>
      </c>
      <c r="F55" s="30" t="s">
        <v>872</v>
      </c>
      <c r="G55" s="30" t="s">
        <v>872</v>
      </c>
      <c r="H55" s="30" t="s">
        <v>872</v>
      </c>
      <c r="I55" s="30" t="s">
        <v>872</v>
      </c>
      <c r="J55" s="30" t="s">
        <v>872</v>
      </c>
      <c r="K55" s="30" t="s">
        <v>872</v>
      </c>
      <c r="L55" s="30" t="s">
        <v>872</v>
      </c>
      <c r="M55" s="30" t="s">
        <v>871</v>
      </c>
      <c r="N55" s="30" t="s">
        <v>871</v>
      </c>
      <c r="O55" s="30" t="s">
        <v>871</v>
      </c>
      <c r="P55" s="30" t="s">
        <v>871</v>
      </c>
      <c r="Q55" s="30" t="s">
        <v>871</v>
      </c>
      <c r="R55" s="30" t="s">
        <v>871</v>
      </c>
      <c r="S55" s="30" t="s">
        <v>871</v>
      </c>
      <c r="T55" s="30" t="s">
        <v>871</v>
      </c>
      <c r="U55" s="30" t="s">
        <v>871</v>
      </c>
    </row>
    <row r="56" spans="1:21" x14ac:dyDescent="0.2">
      <c r="A56" s="81" t="s">
        <v>1559</v>
      </c>
      <c r="B56" s="81">
        <v>0</v>
      </c>
      <c r="C56" s="81"/>
      <c r="D56" s="81"/>
      <c r="E56" s="81"/>
      <c r="F56" s="81"/>
      <c r="G56" s="81"/>
      <c r="H56" s="81"/>
      <c r="I56" s="81"/>
      <c r="J56" s="81"/>
      <c r="K56" s="81"/>
      <c r="L56" s="81"/>
      <c r="M56" s="81"/>
      <c r="N56" s="81"/>
      <c r="O56" s="81"/>
      <c r="P56" s="81"/>
      <c r="Q56" s="81"/>
      <c r="R56" s="81"/>
      <c r="S56" s="81"/>
      <c r="T56" s="81"/>
      <c r="U56" s="81"/>
    </row>
    <row r="57" spans="1:21" x14ac:dyDescent="0.2">
      <c r="A57" s="28" t="s">
        <v>1560</v>
      </c>
      <c r="B57" s="32">
        <v>91509.000000000015</v>
      </c>
      <c r="C57" s="47" t="s">
        <v>1561</v>
      </c>
      <c r="D57" s="30" t="s">
        <v>871</v>
      </c>
      <c r="E57" s="30" t="s">
        <v>871</v>
      </c>
      <c r="F57" s="30" t="s">
        <v>871</v>
      </c>
      <c r="G57" s="30" t="s">
        <v>871</v>
      </c>
      <c r="H57" s="30" t="s">
        <v>871</v>
      </c>
      <c r="I57" s="30" t="s">
        <v>872</v>
      </c>
      <c r="J57" s="30" t="s">
        <v>872</v>
      </c>
      <c r="K57" s="30" t="s">
        <v>872</v>
      </c>
      <c r="L57" s="30" t="s">
        <v>872</v>
      </c>
      <c r="M57" s="30" t="s">
        <v>872</v>
      </c>
      <c r="N57" s="30" t="s">
        <v>872</v>
      </c>
      <c r="O57" s="30" t="s">
        <v>872</v>
      </c>
      <c r="P57" s="30" t="s">
        <v>872</v>
      </c>
      <c r="Q57" s="30" t="s">
        <v>872</v>
      </c>
      <c r="R57" s="30" t="s">
        <v>872</v>
      </c>
      <c r="S57" s="30" t="s">
        <v>872</v>
      </c>
      <c r="T57" s="30" t="s">
        <v>872</v>
      </c>
      <c r="U57" s="30" t="s">
        <v>872</v>
      </c>
    </row>
    <row r="58" spans="1:21" x14ac:dyDescent="0.2">
      <c r="A58" s="28" t="s">
        <v>1562</v>
      </c>
      <c r="B58" s="32">
        <v>71280</v>
      </c>
      <c r="C58" s="47" t="s">
        <v>1563</v>
      </c>
      <c r="D58" s="30" t="s">
        <v>871</v>
      </c>
      <c r="E58" s="30" t="s">
        <v>871</v>
      </c>
      <c r="F58" s="30" t="s">
        <v>871</v>
      </c>
      <c r="G58" s="30" t="s">
        <v>871</v>
      </c>
      <c r="H58" s="30" t="s">
        <v>871</v>
      </c>
      <c r="I58" s="30" t="s">
        <v>872</v>
      </c>
      <c r="J58" s="30" t="s">
        <v>872</v>
      </c>
      <c r="K58" s="30" t="s">
        <v>872</v>
      </c>
      <c r="L58" s="30" t="s">
        <v>872</v>
      </c>
      <c r="M58" s="30" t="s">
        <v>872</v>
      </c>
      <c r="N58" s="30" t="s">
        <v>872</v>
      </c>
      <c r="O58" s="30" t="s">
        <v>872</v>
      </c>
      <c r="P58" s="30" t="s">
        <v>872</v>
      </c>
      <c r="Q58" s="30" t="s">
        <v>872</v>
      </c>
      <c r="R58" s="30" t="s">
        <v>872</v>
      </c>
      <c r="S58" s="30" t="s">
        <v>872</v>
      </c>
      <c r="T58" s="30" t="s">
        <v>872</v>
      </c>
      <c r="U58" s="30" t="s">
        <v>872</v>
      </c>
    </row>
    <row r="59" spans="1:21" x14ac:dyDescent="0.2">
      <c r="A59" s="28" t="s">
        <v>1564</v>
      </c>
      <c r="B59" s="32">
        <v>59884.000000000007</v>
      </c>
      <c r="C59" s="47" t="s">
        <v>1565</v>
      </c>
      <c r="D59" s="30" t="s">
        <v>871</v>
      </c>
      <c r="E59" s="30" t="s">
        <v>871</v>
      </c>
      <c r="F59" s="30" t="s">
        <v>871</v>
      </c>
      <c r="G59" s="30" t="s">
        <v>871</v>
      </c>
      <c r="H59" s="30" t="s">
        <v>871</v>
      </c>
      <c r="I59" s="30" t="s">
        <v>872</v>
      </c>
      <c r="J59" s="30" t="s">
        <v>872</v>
      </c>
      <c r="K59" s="30" t="s">
        <v>872</v>
      </c>
      <c r="L59" s="30" t="s">
        <v>872</v>
      </c>
      <c r="M59" s="30" t="s">
        <v>872</v>
      </c>
      <c r="N59" s="30" t="s">
        <v>872</v>
      </c>
      <c r="O59" s="30" t="s">
        <v>872</v>
      </c>
      <c r="P59" s="30" t="s">
        <v>872</v>
      </c>
      <c r="Q59" s="30" t="s">
        <v>872</v>
      </c>
      <c r="R59" s="30" t="s">
        <v>872</v>
      </c>
      <c r="S59" s="30" t="s">
        <v>872</v>
      </c>
      <c r="T59" s="30" t="s">
        <v>872</v>
      </c>
      <c r="U59" s="30" t="s">
        <v>872</v>
      </c>
    </row>
    <row r="60" spans="1:21" x14ac:dyDescent="0.2">
      <c r="A60" s="28" t="s">
        <v>1566</v>
      </c>
      <c r="B60" s="32">
        <v>2772</v>
      </c>
      <c r="C60" s="47" t="s">
        <v>1567</v>
      </c>
      <c r="D60" s="30" t="s">
        <v>871</v>
      </c>
      <c r="E60" s="30" t="s">
        <v>871</v>
      </c>
      <c r="F60" s="30" t="s">
        <v>871</v>
      </c>
      <c r="G60" s="30" t="s">
        <v>871</v>
      </c>
      <c r="H60" s="30" t="s">
        <v>871</v>
      </c>
      <c r="I60" s="30" t="s">
        <v>872</v>
      </c>
      <c r="J60" s="30" t="s">
        <v>872</v>
      </c>
      <c r="K60" s="30" t="s">
        <v>872</v>
      </c>
      <c r="L60" s="30" t="s">
        <v>872</v>
      </c>
      <c r="M60" s="30" t="s">
        <v>871</v>
      </c>
      <c r="N60" s="30" t="s">
        <v>871</v>
      </c>
      <c r="O60" s="30" t="s">
        <v>871</v>
      </c>
      <c r="P60" s="30" t="s">
        <v>871</v>
      </c>
      <c r="Q60" s="30" t="s">
        <v>871</v>
      </c>
      <c r="R60" s="30" t="s">
        <v>871</v>
      </c>
      <c r="S60" s="30" t="s">
        <v>871</v>
      </c>
      <c r="T60" s="30" t="s">
        <v>871</v>
      </c>
      <c r="U60" s="30" t="s">
        <v>871</v>
      </c>
    </row>
    <row r="61" spans="1:21" x14ac:dyDescent="0.2">
      <c r="A61" s="85" t="s">
        <v>957</v>
      </c>
      <c r="B61" s="85">
        <v>0</v>
      </c>
      <c r="C61" s="85"/>
      <c r="D61" s="81"/>
      <c r="E61" s="81"/>
      <c r="F61" s="81"/>
      <c r="G61" s="81"/>
      <c r="H61" s="81"/>
      <c r="I61" s="81"/>
      <c r="J61" s="81"/>
      <c r="K61" s="81"/>
      <c r="L61" s="81"/>
      <c r="M61" s="81"/>
      <c r="N61" s="81"/>
      <c r="O61" s="81"/>
      <c r="P61" s="81"/>
      <c r="Q61" s="81"/>
      <c r="R61" s="81"/>
      <c r="S61" s="81"/>
      <c r="T61" s="81"/>
      <c r="U61" s="81"/>
    </row>
    <row r="62" spans="1:21" x14ac:dyDescent="0.2">
      <c r="A62" s="28" t="s">
        <v>1251</v>
      </c>
      <c r="B62" s="32">
        <v>1529.0000000000002</v>
      </c>
      <c r="C62" s="47" t="s">
        <v>1252</v>
      </c>
      <c r="D62" s="30" t="s">
        <v>872</v>
      </c>
      <c r="E62" s="30" t="s">
        <v>872</v>
      </c>
      <c r="F62" s="30" t="s">
        <v>872</v>
      </c>
      <c r="G62" s="30" t="s">
        <v>872</v>
      </c>
      <c r="H62" s="30" t="s">
        <v>872</v>
      </c>
      <c r="I62" s="30" t="s">
        <v>872</v>
      </c>
      <c r="J62" s="30" t="s">
        <v>872</v>
      </c>
      <c r="K62" s="30" t="s">
        <v>872</v>
      </c>
      <c r="L62" s="30" t="s">
        <v>872</v>
      </c>
      <c r="M62" s="30" t="s">
        <v>871</v>
      </c>
      <c r="N62" s="30" t="s">
        <v>871</v>
      </c>
      <c r="O62" s="30" t="s">
        <v>871</v>
      </c>
      <c r="P62" s="30" t="s">
        <v>871</v>
      </c>
      <c r="Q62" s="30" t="s">
        <v>872</v>
      </c>
      <c r="R62" s="30" t="s">
        <v>872</v>
      </c>
      <c r="S62" s="30" t="s">
        <v>872</v>
      </c>
      <c r="T62" s="30" t="s">
        <v>872</v>
      </c>
      <c r="U62" s="30" t="s">
        <v>872</v>
      </c>
    </row>
    <row r="63" spans="1:21" x14ac:dyDescent="0.2">
      <c r="A63" s="28" t="s">
        <v>986</v>
      </c>
      <c r="B63" s="32">
        <v>473.00000000000006</v>
      </c>
      <c r="C63" s="47" t="s">
        <v>987</v>
      </c>
      <c r="D63" s="30" t="s">
        <v>872</v>
      </c>
      <c r="E63" s="30" t="s">
        <v>872</v>
      </c>
      <c r="F63" s="30" t="s">
        <v>872</v>
      </c>
      <c r="G63" s="30" t="s">
        <v>872</v>
      </c>
      <c r="H63" s="30" t="s">
        <v>872</v>
      </c>
      <c r="I63" s="30" t="s">
        <v>872</v>
      </c>
      <c r="J63" s="30" t="s">
        <v>872</v>
      </c>
      <c r="K63" s="30" t="s">
        <v>872</v>
      </c>
      <c r="L63" s="30" t="s">
        <v>872</v>
      </c>
      <c r="M63" s="30" t="s">
        <v>871</v>
      </c>
      <c r="N63" s="30" t="s">
        <v>871</v>
      </c>
      <c r="O63" s="30" t="s">
        <v>871</v>
      </c>
      <c r="P63" s="30" t="s">
        <v>871</v>
      </c>
      <c r="Q63" s="30" t="s">
        <v>872</v>
      </c>
      <c r="R63" s="30" t="s">
        <v>872</v>
      </c>
      <c r="S63" s="30" t="s">
        <v>872</v>
      </c>
      <c r="T63" s="30" t="s">
        <v>872</v>
      </c>
      <c r="U63" s="30" t="s">
        <v>872</v>
      </c>
    </row>
    <row r="64" spans="1:21" x14ac:dyDescent="0.2">
      <c r="A64" s="28" t="s">
        <v>988</v>
      </c>
      <c r="B64" s="32">
        <v>462.00000000000006</v>
      </c>
      <c r="C64" s="47" t="s">
        <v>989</v>
      </c>
      <c r="D64" s="30" t="s">
        <v>872</v>
      </c>
      <c r="E64" s="30" t="s">
        <v>872</v>
      </c>
      <c r="F64" s="30" t="s">
        <v>872</v>
      </c>
      <c r="G64" s="30" t="s">
        <v>872</v>
      </c>
      <c r="H64" s="30" t="s">
        <v>872</v>
      </c>
      <c r="I64" s="30" t="s">
        <v>872</v>
      </c>
      <c r="J64" s="30" t="s">
        <v>872</v>
      </c>
      <c r="K64" s="30" t="s">
        <v>872</v>
      </c>
      <c r="L64" s="30" t="s">
        <v>872</v>
      </c>
      <c r="M64" s="30" t="s">
        <v>871</v>
      </c>
      <c r="N64" s="30" t="s">
        <v>871</v>
      </c>
      <c r="O64" s="30" t="s">
        <v>871</v>
      </c>
      <c r="P64" s="30" t="s">
        <v>871</v>
      </c>
      <c r="Q64" s="30" t="s">
        <v>872</v>
      </c>
      <c r="R64" s="30" t="s">
        <v>872</v>
      </c>
      <c r="S64" s="30" t="s">
        <v>872</v>
      </c>
      <c r="T64" s="30" t="s">
        <v>872</v>
      </c>
      <c r="U64" s="30" t="s">
        <v>872</v>
      </c>
    </row>
    <row r="65" spans="1:21" x14ac:dyDescent="0.2">
      <c r="A65" s="28" t="s">
        <v>990</v>
      </c>
      <c r="B65" s="32">
        <v>506.00000000000006</v>
      </c>
      <c r="C65" s="47" t="s">
        <v>991</v>
      </c>
      <c r="D65" s="30" t="s">
        <v>872</v>
      </c>
      <c r="E65" s="30" t="s">
        <v>872</v>
      </c>
      <c r="F65" s="30" t="s">
        <v>872</v>
      </c>
      <c r="G65" s="30" t="s">
        <v>872</v>
      </c>
      <c r="H65" s="30" t="s">
        <v>872</v>
      </c>
      <c r="I65" s="30" t="s">
        <v>872</v>
      </c>
      <c r="J65" s="30" t="s">
        <v>872</v>
      </c>
      <c r="K65" s="30" t="s">
        <v>872</v>
      </c>
      <c r="L65" s="30" t="s">
        <v>872</v>
      </c>
      <c r="M65" s="30" t="s">
        <v>871</v>
      </c>
      <c r="N65" s="30" t="s">
        <v>871</v>
      </c>
      <c r="O65" s="30" t="s">
        <v>871</v>
      </c>
      <c r="P65" s="30" t="s">
        <v>871</v>
      </c>
      <c r="Q65" s="30" t="s">
        <v>872</v>
      </c>
      <c r="R65" s="30" t="s">
        <v>872</v>
      </c>
      <c r="S65" s="30" t="s">
        <v>872</v>
      </c>
      <c r="T65" s="30" t="s">
        <v>872</v>
      </c>
      <c r="U65" s="30" t="s">
        <v>872</v>
      </c>
    </row>
    <row r="66" spans="1:21" x14ac:dyDescent="0.2">
      <c r="A66" s="28" t="s">
        <v>992</v>
      </c>
      <c r="B66" s="32">
        <v>638</v>
      </c>
      <c r="C66" s="47" t="s">
        <v>993</v>
      </c>
      <c r="D66" s="30" t="s">
        <v>872</v>
      </c>
      <c r="E66" s="30" t="s">
        <v>872</v>
      </c>
      <c r="F66" s="30" t="s">
        <v>872</v>
      </c>
      <c r="G66" s="30" t="s">
        <v>872</v>
      </c>
      <c r="H66" s="30" t="s">
        <v>872</v>
      </c>
      <c r="I66" s="30" t="s">
        <v>872</v>
      </c>
      <c r="J66" s="30" t="s">
        <v>872</v>
      </c>
      <c r="K66" s="30" t="s">
        <v>872</v>
      </c>
      <c r="L66" s="30" t="s">
        <v>872</v>
      </c>
      <c r="M66" s="30" t="s">
        <v>871</v>
      </c>
      <c r="N66" s="30" t="s">
        <v>871</v>
      </c>
      <c r="O66" s="30" t="s">
        <v>871</v>
      </c>
      <c r="P66" s="30" t="s">
        <v>871</v>
      </c>
      <c r="Q66" s="30" t="s">
        <v>872</v>
      </c>
      <c r="R66" s="30" t="s">
        <v>872</v>
      </c>
      <c r="S66" s="30" t="s">
        <v>872</v>
      </c>
      <c r="T66" s="30" t="s">
        <v>872</v>
      </c>
      <c r="U66" s="30" t="s">
        <v>872</v>
      </c>
    </row>
    <row r="67" spans="1:21" x14ac:dyDescent="0.2">
      <c r="A67" s="28" t="s">
        <v>994</v>
      </c>
      <c r="B67" s="32">
        <v>682</v>
      </c>
      <c r="C67" s="47" t="s">
        <v>995</v>
      </c>
      <c r="D67" s="30" t="s">
        <v>872</v>
      </c>
      <c r="E67" s="30" t="s">
        <v>872</v>
      </c>
      <c r="F67" s="30" t="s">
        <v>872</v>
      </c>
      <c r="G67" s="30" t="s">
        <v>872</v>
      </c>
      <c r="H67" s="30" t="s">
        <v>872</v>
      </c>
      <c r="I67" s="30" t="s">
        <v>872</v>
      </c>
      <c r="J67" s="30" t="s">
        <v>872</v>
      </c>
      <c r="K67" s="30" t="s">
        <v>872</v>
      </c>
      <c r="L67" s="30" t="s">
        <v>872</v>
      </c>
      <c r="M67" s="30" t="s">
        <v>871</v>
      </c>
      <c r="N67" s="30" t="s">
        <v>871</v>
      </c>
      <c r="O67" s="30" t="s">
        <v>871</v>
      </c>
      <c r="P67" s="30" t="s">
        <v>871</v>
      </c>
      <c r="Q67" s="30" t="s">
        <v>872</v>
      </c>
      <c r="R67" s="30" t="s">
        <v>872</v>
      </c>
      <c r="S67" s="30" t="s">
        <v>872</v>
      </c>
      <c r="T67" s="30" t="s">
        <v>872</v>
      </c>
      <c r="U67" s="30" t="s">
        <v>872</v>
      </c>
    </row>
    <row r="68" spans="1:21" x14ac:dyDescent="0.2">
      <c r="A68" s="28" t="s">
        <v>1253</v>
      </c>
      <c r="B68" s="32">
        <v>891.00000000000011</v>
      </c>
      <c r="C68" s="47" t="s">
        <v>1254</v>
      </c>
      <c r="D68" s="30" t="s">
        <v>872</v>
      </c>
      <c r="E68" s="30" t="s">
        <v>872</v>
      </c>
      <c r="F68" s="30" t="s">
        <v>872</v>
      </c>
      <c r="G68" s="30" t="s">
        <v>872</v>
      </c>
      <c r="H68" s="30" t="s">
        <v>872</v>
      </c>
      <c r="I68" s="30" t="s">
        <v>872</v>
      </c>
      <c r="J68" s="30" t="s">
        <v>872</v>
      </c>
      <c r="K68" s="30" t="s">
        <v>872</v>
      </c>
      <c r="L68" s="30" t="s">
        <v>872</v>
      </c>
      <c r="M68" s="30" t="s">
        <v>871</v>
      </c>
      <c r="N68" s="30" t="s">
        <v>871</v>
      </c>
      <c r="O68" s="30" t="s">
        <v>871</v>
      </c>
      <c r="P68" s="30" t="s">
        <v>871</v>
      </c>
      <c r="Q68" s="30" t="s">
        <v>872</v>
      </c>
      <c r="R68" s="30" t="s">
        <v>872</v>
      </c>
      <c r="S68" s="30" t="s">
        <v>872</v>
      </c>
      <c r="T68" s="30" t="s">
        <v>872</v>
      </c>
      <c r="U68" s="30" t="s">
        <v>872</v>
      </c>
    </row>
    <row r="69" spans="1:21" x14ac:dyDescent="0.2">
      <c r="A69" s="28" t="s">
        <v>1418</v>
      </c>
      <c r="B69" s="32">
        <v>2992.0000000000005</v>
      </c>
      <c r="C69" s="47" t="s">
        <v>1419</v>
      </c>
      <c r="D69" s="30" t="s">
        <v>872</v>
      </c>
      <c r="E69" s="30" t="s">
        <v>872</v>
      </c>
      <c r="F69" s="30" t="s">
        <v>872</v>
      </c>
      <c r="G69" s="30" t="s">
        <v>872</v>
      </c>
      <c r="H69" s="30" t="s">
        <v>872</v>
      </c>
      <c r="I69" s="30" t="s">
        <v>872</v>
      </c>
      <c r="J69" s="30" t="s">
        <v>872</v>
      </c>
      <c r="K69" s="30" t="s">
        <v>872</v>
      </c>
      <c r="L69" s="30" t="s">
        <v>872</v>
      </c>
      <c r="M69" s="30" t="s">
        <v>871</v>
      </c>
      <c r="N69" s="30" t="s">
        <v>871</v>
      </c>
      <c r="O69" s="30" t="s">
        <v>871</v>
      </c>
      <c r="P69" s="30" t="s">
        <v>871</v>
      </c>
      <c r="Q69" s="30" t="s">
        <v>872</v>
      </c>
      <c r="R69" s="30" t="s">
        <v>872</v>
      </c>
      <c r="S69" s="30" t="s">
        <v>872</v>
      </c>
      <c r="T69" s="30" t="s">
        <v>872</v>
      </c>
      <c r="U69" s="30" t="s">
        <v>872</v>
      </c>
    </row>
    <row r="70" spans="1:21" x14ac:dyDescent="0.2">
      <c r="A70" s="28" t="s">
        <v>998</v>
      </c>
      <c r="B70" s="32">
        <v>418.00000000000006</v>
      </c>
      <c r="C70" s="47" t="s">
        <v>999</v>
      </c>
      <c r="D70" s="30" t="s">
        <v>872</v>
      </c>
      <c r="E70" s="30" t="s">
        <v>872</v>
      </c>
      <c r="F70" s="30" t="s">
        <v>872</v>
      </c>
      <c r="G70" s="30" t="s">
        <v>872</v>
      </c>
      <c r="H70" s="30" t="s">
        <v>872</v>
      </c>
      <c r="I70" s="30" t="s">
        <v>872</v>
      </c>
      <c r="J70" s="30" t="s">
        <v>872</v>
      </c>
      <c r="K70" s="30" t="s">
        <v>872</v>
      </c>
      <c r="L70" s="30" t="s">
        <v>872</v>
      </c>
      <c r="M70" s="30" t="s">
        <v>871</v>
      </c>
      <c r="N70" s="30" t="s">
        <v>871</v>
      </c>
      <c r="O70" s="30" t="s">
        <v>871</v>
      </c>
      <c r="P70" s="30" t="s">
        <v>871</v>
      </c>
      <c r="Q70" s="30" t="s">
        <v>872</v>
      </c>
      <c r="R70" s="30" t="s">
        <v>872</v>
      </c>
      <c r="S70" s="30" t="s">
        <v>872</v>
      </c>
      <c r="T70" s="30" t="s">
        <v>872</v>
      </c>
      <c r="U70" s="30" t="s">
        <v>872</v>
      </c>
    </row>
    <row r="71" spans="1:21" x14ac:dyDescent="0.2">
      <c r="A71" s="28" t="s">
        <v>1000</v>
      </c>
      <c r="B71" s="32">
        <v>484.00000000000006</v>
      </c>
      <c r="C71" s="47" t="s">
        <v>1001</v>
      </c>
      <c r="D71" s="30" t="s">
        <v>872</v>
      </c>
      <c r="E71" s="30" t="s">
        <v>872</v>
      </c>
      <c r="F71" s="30" t="s">
        <v>872</v>
      </c>
      <c r="G71" s="30" t="s">
        <v>872</v>
      </c>
      <c r="H71" s="30" t="s">
        <v>872</v>
      </c>
      <c r="I71" s="30" t="s">
        <v>872</v>
      </c>
      <c r="J71" s="30" t="s">
        <v>872</v>
      </c>
      <c r="K71" s="30" t="s">
        <v>872</v>
      </c>
      <c r="L71" s="30" t="s">
        <v>872</v>
      </c>
      <c r="M71" s="30" t="s">
        <v>871</v>
      </c>
      <c r="N71" s="30" t="s">
        <v>871</v>
      </c>
      <c r="O71" s="30" t="s">
        <v>871</v>
      </c>
      <c r="P71" s="30" t="s">
        <v>871</v>
      </c>
      <c r="Q71" s="30" t="s">
        <v>872</v>
      </c>
      <c r="R71" s="30" t="s">
        <v>872</v>
      </c>
      <c r="S71" s="30" t="s">
        <v>872</v>
      </c>
      <c r="T71" s="30" t="s">
        <v>872</v>
      </c>
      <c r="U71" s="30" t="s">
        <v>872</v>
      </c>
    </row>
    <row r="72" spans="1:21" x14ac:dyDescent="0.2">
      <c r="A72" s="28" t="s">
        <v>1002</v>
      </c>
      <c r="B72" s="32">
        <v>539</v>
      </c>
      <c r="C72" s="47" t="s">
        <v>1003</v>
      </c>
      <c r="D72" s="30" t="s">
        <v>872</v>
      </c>
      <c r="E72" s="30" t="s">
        <v>872</v>
      </c>
      <c r="F72" s="30" t="s">
        <v>872</v>
      </c>
      <c r="G72" s="30" t="s">
        <v>872</v>
      </c>
      <c r="H72" s="30" t="s">
        <v>872</v>
      </c>
      <c r="I72" s="30" t="s">
        <v>872</v>
      </c>
      <c r="J72" s="30" t="s">
        <v>872</v>
      </c>
      <c r="K72" s="30" t="s">
        <v>872</v>
      </c>
      <c r="L72" s="30" t="s">
        <v>872</v>
      </c>
      <c r="M72" s="30" t="s">
        <v>871</v>
      </c>
      <c r="N72" s="30" t="s">
        <v>871</v>
      </c>
      <c r="O72" s="30" t="s">
        <v>871</v>
      </c>
      <c r="P72" s="30" t="s">
        <v>871</v>
      </c>
      <c r="Q72" s="30" t="s">
        <v>872</v>
      </c>
      <c r="R72" s="30" t="s">
        <v>872</v>
      </c>
      <c r="S72" s="30" t="s">
        <v>872</v>
      </c>
      <c r="T72" s="30" t="s">
        <v>872</v>
      </c>
      <c r="U72" s="30" t="s">
        <v>872</v>
      </c>
    </row>
    <row r="73" spans="1:21" x14ac:dyDescent="0.2">
      <c r="A73" s="28" t="s">
        <v>1257</v>
      </c>
      <c r="B73" s="32">
        <v>748.00000000000011</v>
      </c>
      <c r="C73" s="47" t="s">
        <v>1258</v>
      </c>
      <c r="D73" s="30" t="s">
        <v>872</v>
      </c>
      <c r="E73" s="30" t="s">
        <v>872</v>
      </c>
      <c r="F73" s="30" t="s">
        <v>872</v>
      </c>
      <c r="G73" s="30" t="s">
        <v>872</v>
      </c>
      <c r="H73" s="30" t="s">
        <v>872</v>
      </c>
      <c r="I73" s="30" t="s">
        <v>872</v>
      </c>
      <c r="J73" s="30" t="s">
        <v>872</v>
      </c>
      <c r="K73" s="30" t="s">
        <v>872</v>
      </c>
      <c r="L73" s="30" t="s">
        <v>872</v>
      </c>
      <c r="M73" s="30" t="s">
        <v>871</v>
      </c>
      <c r="N73" s="30" t="s">
        <v>871</v>
      </c>
      <c r="O73" s="30" t="s">
        <v>871</v>
      </c>
      <c r="P73" s="30" t="s">
        <v>871</v>
      </c>
      <c r="Q73" s="30" t="s">
        <v>872</v>
      </c>
      <c r="R73" s="30" t="s">
        <v>872</v>
      </c>
      <c r="S73" s="30" t="s">
        <v>872</v>
      </c>
      <c r="T73" s="30" t="s">
        <v>872</v>
      </c>
      <c r="U73" s="30" t="s">
        <v>872</v>
      </c>
    </row>
    <row r="74" spans="1:21" x14ac:dyDescent="0.2">
      <c r="A74" s="28" t="s">
        <v>1422</v>
      </c>
      <c r="B74" s="32">
        <v>4719</v>
      </c>
      <c r="C74" s="47" t="s">
        <v>1423</v>
      </c>
      <c r="D74" s="30" t="s">
        <v>872</v>
      </c>
      <c r="E74" s="30" t="s">
        <v>872</v>
      </c>
      <c r="F74" s="30" t="s">
        <v>872</v>
      </c>
      <c r="G74" s="30" t="s">
        <v>872</v>
      </c>
      <c r="H74" s="30" t="s">
        <v>872</v>
      </c>
      <c r="I74" s="30" t="s">
        <v>872</v>
      </c>
      <c r="J74" s="30" t="s">
        <v>872</v>
      </c>
      <c r="K74" s="30" t="s">
        <v>872</v>
      </c>
      <c r="L74" s="30" t="s">
        <v>872</v>
      </c>
      <c r="M74" s="30" t="s">
        <v>872</v>
      </c>
      <c r="N74" s="30" t="s">
        <v>872</v>
      </c>
      <c r="O74" s="30" t="s">
        <v>872</v>
      </c>
      <c r="P74" s="30" t="s">
        <v>872</v>
      </c>
      <c r="Q74" s="30" t="s">
        <v>871</v>
      </c>
      <c r="R74" s="30" t="s">
        <v>871</v>
      </c>
      <c r="S74" s="30" t="s">
        <v>871</v>
      </c>
      <c r="T74" s="30" t="s">
        <v>871</v>
      </c>
      <c r="U74" s="30" t="s">
        <v>871</v>
      </c>
    </row>
    <row r="75" spans="1:21" x14ac:dyDescent="0.2">
      <c r="A75" s="28" t="s">
        <v>1568</v>
      </c>
      <c r="B75" s="32">
        <v>5357</v>
      </c>
      <c r="C75" s="47" t="s">
        <v>1569</v>
      </c>
      <c r="D75" s="30" t="s">
        <v>872</v>
      </c>
      <c r="E75" s="30" t="s">
        <v>872</v>
      </c>
      <c r="F75" s="30" t="s">
        <v>872</v>
      </c>
      <c r="G75" s="30" t="s">
        <v>872</v>
      </c>
      <c r="H75" s="30" t="s">
        <v>872</v>
      </c>
      <c r="I75" s="30" t="s">
        <v>872</v>
      </c>
      <c r="J75" s="30" t="s">
        <v>872</v>
      </c>
      <c r="K75" s="30" t="s">
        <v>872</v>
      </c>
      <c r="L75" s="30" t="s">
        <v>872</v>
      </c>
      <c r="M75" s="30" t="s">
        <v>872</v>
      </c>
      <c r="N75" s="30" t="s">
        <v>872</v>
      </c>
      <c r="O75" s="30" t="s">
        <v>872</v>
      </c>
      <c r="P75" s="30" t="s">
        <v>872</v>
      </c>
      <c r="Q75" s="30" t="s">
        <v>872</v>
      </c>
      <c r="R75" s="30" t="s">
        <v>871</v>
      </c>
      <c r="S75" s="30" t="s">
        <v>871</v>
      </c>
      <c r="T75" s="30" t="s">
        <v>871</v>
      </c>
      <c r="U75" s="30" t="s">
        <v>871</v>
      </c>
    </row>
    <row r="76" spans="1:21" x14ac:dyDescent="0.2">
      <c r="A76" s="28" t="s">
        <v>1570</v>
      </c>
      <c r="B76" s="32">
        <v>8250</v>
      </c>
      <c r="C76" s="47" t="s">
        <v>1571</v>
      </c>
      <c r="D76" s="30" t="s">
        <v>872</v>
      </c>
      <c r="E76" s="30" t="s">
        <v>872</v>
      </c>
      <c r="F76" s="30" t="s">
        <v>872</v>
      </c>
      <c r="G76" s="30" t="s">
        <v>872</v>
      </c>
      <c r="H76" s="30" t="s">
        <v>872</v>
      </c>
      <c r="I76" s="30" t="s">
        <v>872</v>
      </c>
      <c r="J76" s="30" t="s">
        <v>872</v>
      </c>
      <c r="K76" s="30" t="s">
        <v>872</v>
      </c>
      <c r="L76" s="30" t="s">
        <v>872</v>
      </c>
      <c r="M76" s="30" t="s">
        <v>872</v>
      </c>
      <c r="N76" s="30" t="s">
        <v>872</v>
      </c>
      <c r="O76" s="30" t="s">
        <v>872</v>
      </c>
      <c r="P76" s="30" t="s">
        <v>872</v>
      </c>
      <c r="Q76" s="30" t="s">
        <v>871</v>
      </c>
      <c r="R76" s="30" t="s">
        <v>871</v>
      </c>
      <c r="S76" s="30" t="s">
        <v>871</v>
      </c>
      <c r="T76" s="30" t="s">
        <v>871</v>
      </c>
      <c r="U76" s="30" t="s">
        <v>871</v>
      </c>
    </row>
    <row r="77" spans="1:21" x14ac:dyDescent="0.2">
      <c r="A77" s="28" t="s">
        <v>1572</v>
      </c>
      <c r="B77" s="32">
        <v>3278.0000000000005</v>
      </c>
      <c r="C77" s="47" t="s">
        <v>1573</v>
      </c>
      <c r="D77" s="30" t="s">
        <v>872</v>
      </c>
      <c r="E77" s="30" t="s">
        <v>872</v>
      </c>
      <c r="F77" s="30" t="s">
        <v>872</v>
      </c>
      <c r="G77" s="30" t="s">
        <v>872</v>
      </c>
      <c r="H77" s="30" t="s">
        <v>872</v>
      </c>
      <c r="I77" s="30" t="s">
        <v>872</v>
      </c>
      <c r="J77" s="30" t="s">
        <v>872</v>
      </c>
      <c r="K77" s="30" t="s">
        <v>872</v>
      </c>
      <c r="L77" s="30" t="s">
        <v>872</v>
      </c>
      <c r="M77" s="30" t="s">
        <v>872</v>
      </c>
      <c r="N77" s="30" t="s">
        <v>872</v>
      </c>
      <c r="O77" s="30" t="s">
        <v>872</v>
      </c>
      <c r="P77" s="30" t="s">
        <v>872</v>
      </c>
      <c r="Q77" s="30" t="s">
        <v>871</v>
      </c>
      <c r="R77" s="30" t="s">
        <v>871</v>
      </c>
      <c r="S77" s="30" t="s">
        <v>871</v>
      </c>
      <c r="T77" s="30" t="s">
        <v>871</v>
      </c>
      <c r="U77" s="30" t="s">
        <v>871</v>
      </c>
    </row>
    <row r="78" spans="1:21" x14ac:dyDescent="0.2">
      <c r="A78" s="28" t="s">
        <v>1574</v>
      </c>
      <c r="B78" s="32">
        <v>4719</v>
      </c>
      <c r="C78" s="47" t="s">
        <v>1575</v>
      </c>
      <c r="D78" s="30" t="s">
        <v>872</v>
      </c>
      <c r="E78" s="30" t="s">
        <v>872</v>
      </c>
      <c r="F78" s="30" t="s">
        <v>872</v>
      </c>
      <c r="G78" s="30" t="s">
        <v>872</v>
      </c>
      <c r="H78" s="30" t="s">
        <v>872</v>
      </c>
      <c r="I78" s="30" t="s">
        <v>872</v>
      </c>
      <c r="J78" s="30" t="s">
        <v>872</v>
      </c>
      <c r="K78" s="30" t="s">
        <v>872</v>
      </c>
      <c r="L78" s="30" t="s">
        <v>872</v>
      </c>
      <c r="M78" s="30" t="s">
        <v>872</v>
      </c>
      <c r="N78" s="30" t="s">
        <v>872</v>
      </c>
      <c r="O78" s="30" t="s">
        <v>872</v>
      </c>
      <c r="P78" s="30" t="s">
        <v>872</v>
      </c>
      <c r="Q78" s="30" t="s">
        <v>871</v>
      </c>
      <c r="R78" s="30" t="s">
        <v>871</v>
      </c>
      <c r="S78" s="30" t="s">
        <v>871</v>
      </c>
      <c r="T78" s="30" t="s">
        <v>871</v>
      </c>
      <c r="U78" s="30" t="s">
        <v>871</v>
      </c>
    </row>
    <row r="79" spans="1:21" ht="19.5" x14ac:dyDescent="0.2">
      <c r="A79" s="28" t="s">
        <v>1576</v>
      </c>
      <c r="B79" s="32">
        <v>8338</v>
      </c>
      <c r="C79" s="47" t="s">
        <v>1577</v>
      </c>
      <c r="D79" s="30" t="s">
        <v>871</v>
      </c>
      <c r="E79" s="30" t="s">
        <v>871</v>
      </c>
      <c r="F79" s="30" t="s">
        <v>871</v>
      </c>
      <c r="G79" s="30" t="s">
        <v>871</v>
      </c>
      <c r="H79" s="30" t="s">
        <v>871</v>
      </c>
      <c r="I79" s="30" t="s">
        <v>872</v>
      </c>
      <c r="J79" s="30" t="s">
        <v>872</v>
      </c>
      <c r="K79" s="30" t="s">
        <v>872</v>
      </c>
      <c r="L79" s="30" t="s">
        <v>872</v>
      </c>
      <c r="M79" s="30" t="s">
        <v>872</v>
      </c>
      <c r="N79" s="30" t="s">
        <v>872</v>
      </c>
      <c r="O79" s="30" t="s">
        <v>872</v>
      </c>
      <c r="P79" s="30" t="s">
        <v>872</v>
      </c>
      <c r="Q79" s="30" t="s">
        <v>871</v>
      </c>
      <c r="R79" s="30" t="s">
        <v>871</v>
      </c>
      <c r="S79" s="30" t="s">
        <v>871</v>
      </c>
      <c r="T79" s="30" t="s">
        <v>871</v>
      </c>
      <c r="U79" s="30" t="s">
        <v>871</v>
      </c>
    </row>
    <row r="80" spans="1:21" x14ac:dyDescent="0.2">
      <c r="A80" s="28" t="s">
        <v>1016</v>
      </c>
      <c r="B80" s="32">
        <v>979.00000000000011</v>
      </c>
      <c r="C80" s="47" t="s">
        <v>1017</v>
      </c>
      <c r="D80" s="30" t="s">
        <v>871</v>
      </c>
      <c r="E80" s="30" t="s">
        <v>871</v>
      </c>
      <c r="F80" s="30" t="s">
        <v>871</v>
      </c>
      <c r="G80" s="30" t="s">
        <v>871</v>
      </c>
      <c r="H80" s="30" t="s">
        <v>871</v>
      </c>
      <c r="I80" s="30" t="s">
        <v>871</v>
      </c>
      <c r="J80" s="30" t="s">
        <v>871</v>
      </c>
      <c r="K80" s="30" t="s">
        <v>871</v>
      </c>
      <c r="L80" s="30" t="s">
        <v>871</v>
      </c>
      <c r="M80" s="30" t="s">
        <v>871</v>
      </c>
      <c r="N80" s="30" t="s">
        <v>871</v>
      </c>
      <c r="O80" s="30" t="s">
        <v>871</v>
      </c>
      <c r="P80" s="30" t="s">
        <v>871</v>
      </c>
      <c r="Q80" s="30" t="s">
        <v>871</v>
      </c>
      <c r="R80" s="30" t="s">
        <v>871</v>
      </c>
      <c r="S80" s="30" t="s">
        <v>871</v>
      </c>
      <c r="T80" s="30" t="s">
        <v>871</v>
      </c>
      <c r="U80" s="30" t="s">
        <v>871</v>
      </c>
    </row>
    <row r="81" spans="1:21" ht="16.5" x14ac:dyDescent="0.2">
      <c r="A81" s="28" t="s">
        <v>1018</v>
      </c>
      <c r="B81" s="32">
        <v>3223.0000000000005</v>
      </c>
      <c r="C81" s="47" t="s">
        <v>1432</v>
      </c>
      <c r="D81" s="30" t="s">
        <v>871</v>
      </c>
      <c r="E81" s="30" t="s">
        <v>871</v>
      </c>
      <c r="F81" s="30" t="s">
        <v>871</v>
      </c>
      <c r="G81" s="30" t="s">
        <v>871</v>
      </c>
      <c r="H81" s="30" t="s">
        <v>871</v>
      </c>
      <c r="I81" s="30" t="s">
        <v>871</v>
      </c>
      <c r="J81" s="30" t="s">
        <v>871</v>
      </c>
      <c r="K81" s="30" t="s">
        <v>871</v>
      </c>
      <c r="L81" s="30" t="s">
        <v>871</v>
      </c>
      <c r="M81" s="30" t="s">
        <v>871</v>
      </c>
      <c r="N81" s="30" t="s">
        <v>871</v>
      </c>
      <c r="O81" s="30" t="s">
        <v>871</v>
      </c>
      <c r="P81" s="30" t="s">
        <v>871</v>
      </c>
      <c r="Q81" s="30" t="s">
        <v>871</v>
      </c>
      <c r="R81" s="30" t="s">
        <v>871</v>
      </c>
      <c r="S81" s="30" t="s">
        <v>871</v>
      </c>
      <c r="T81" s="30" t="s">
        <v>871</v>
      </c>
      <c r="U81" s="30" t="s">
        <v>871</v>
      </c>
    </row>
    <row r="82" spans="1:21" x14ac:dyDescent="0.2">
      <c r="A82" s="28" t="s">
        <v>1020</v>
      </c>
      <c r="B82" s="32">
        <v>1441.0000000000002</v>
      </c>
      <c r="C82" s="47" t="s">
        <v>1021</v>
      </c>
      <c r="D82" s="30" t="s">
        <v>871</v>
      </c>
      <c r="E82" s="30" t="s">
        <v>871</v>
      </c>
      <c r="F82" s="30" t="s">
        <v>871</v>
      </c>
      <c r="G82" s="30" t="s">
        <v>871</v>
      </c>
      <c r="H82" s="30" t="s">
        <v>871</v>
      </c>
      <c r="I82" s="30" t="s">
        <v>871</v>
      </c>
      <c r="J82" s="30" t="s">
        <v>871</v>
      </c>
      <c r="K82" s="30" t="s">
        <v>871</v>
      </c>
      <c r="L82" s="30" t="s">
        <v>871</v>
      </c>
      <c r="M82" s="30" t="s">
        <v>871</v>
      </c>
      <c r="N82" s="30" t="s">
        <v>871</v>
      </c>
      <c r="O82" s="30" t="s">
        <v>871</v>
      </c>
      <c r="P82" s="30" t="s">
        <v>871</v>
      </c>
      <c r="Q82" s="30" t="s">
        <v>871</v>
      </c>
      <c r="R82" s="30" t="s">
        <v>871</v>
      </c>
      <c r="S82" s="30" t="s">
        <v>871</v>
      </c>
      <c r="T82" s="30" t="s">
        <v>871</v>
      </c>
      <c r="U82" s="30" t="s">
        <v>871</v>
      </c>
    </row>
    <row r="83" spans="1:21" x14ac:dyDescent="0.2">
      <c r="A83" s="28" t="s">
        <v>1022</v>
      </c>
      <c r="B83" s="32">
        <v>2189</v>
      </c>
      <c r="C83" s="47" t="s">
        <v>1023</v>
      </c>
      <c r="D83" s="30" t="s">
        <v>872</v>
      </c>
      <c r="E83" s="30" t="s">
        <v>872</v>
      </c>
      <c r="F83" s="30" t="s">
        <v>872</v>
      </c>
      <c r="G83" s="30" t="s">
        <v>872</v>
      </c>
      <c r="H83" s="30" t="s">
        <v>872</v>
      </c>
      <c r="I83" s="30" t="s">
        <v>871</v>
      </c>
      <c r="J83" s="30" t="s">
        <v>871</v>
      </c>
      <c r="K83" s="30" t="s">
        <v>871</v>
      </c>
      <c r="L83" s="30" t="s">
        <v>871</v>
      </c>
      <c r="M83" s="30" t="s">
        <v>872</v>
      </c>
      <c r="N83" s="30" t="s">
        <v>872</v>
      </c>
      <c r="O83" s="30" t="s">
        <v>872</v>
      </c>
      <c r="P83" s="30" t="s">
        <v>872</v>
      </c>
      <c r="Q83" s="30" t="s">
        <v>872</v>
      </c>
      <c r="R83" s="30" t="s">
        <v>872</v>
      </c>
      <c r="S83" s="30" t="s">
        <v>872</v>
      </c>
      <c r="T83" s="30" t="s">
        <v>872</v>
      </c>
      <c r="U83" s="30" t="s">
        <v>872</v>
      </c>
    </row>
    <row r="84" spans="1:21" x14ac:dyDescent="0.2">
      <c r="A84" s="28" t="s">
        <v>1024</v>
      </c>
      <c r="B84" s="32">
        <v>2222</v>
      </c>
      <c r="C84" s="47" t="s">
        <v>1025</v>
      </c>
      <c r="D84" s="30" t="s">
        <v>872</v>
      </c>
      <c r="E84" s="30" t="s">
        <v>872</v>
      </c>
      <c r="F84" s="30" t="s">
        <v>872</v>
      </c>
      <c r="G84" s="30" t="s">
        <v>872</v>
      </c>
      <c r="H84" s="30" t="s">
        <v>872</v>
      </c>
      <c r="I84" s="30" t="s">
        <v>871</v>
      </c>
      <c r="J84" s="30" t="s">
        <v>871</v>
      </c>
      <c r="K84" s="30" t="s">
        <v>871</v>
      </c>
      <c r="L84" s="30" t="s">
        <v>871</v>
      </c>
      <c r="M84" s="30" t="s">
        <v>872</v>
      </c>
      <c r="N84" s="30" t="s">
        <v>872</v>
      </c>
      <c r="O84" s="30" t="s">
        <v>872</v>
      </c>
      <c r="P84" s="30" t="s">
        <v>872</v>
      </c>
      <c r="Q84" s="30" t="s">
        <v>872</v>
      </c>
      <c r="R84" s="30" t="s">
        <v>872</v>
      </c>
      <c r="S84" s="30" t="s">
        <v>872</v>
      </c>
      <c r="T84" s="30" t="s">
        <v>872</v>
      </c>
      <c r="U84" s="30" t="s">
        <v>872</v>
      </c>
    </row>
    <row r="85" spans="1:21" x14ac:dyDescent="0.2">
      <c r="A85" s="28" t="s">
        <v>1026</v>
      </c>
      <c r="B85" s="32">
        <v>1639.0000000000002</v>
      </c>
      <c r="C85" s="47" t="s">
        <v>1027</v>
      </c>
      <c r="D85" s="30" t="s">
        <v>872</v>
      </c>
      <c r="E85" s="30" t="s">
        <v>872</v>
      </c>
      <c r="F85" s="30" t="s">
        <v>872</v>
      </c>
      <c r="G85" s="30" t="s">
        <v>872</v>
      </c>
      <c r="H85" s="30" t="s">
        <v>872</v>
      </c>
      <c r="I85" s="30" t="s">
        <v>871</v>
      </c>
      <c r="J85" s="30" t="s">
        <v>871</v>
      </c>
      <c r="K85" s="30" t="s">
        <v>871</v>
      </c>
      <c r="L85" s="30" t="s">
        <v>871</v>
      </c>
      <c r="M85" s="30" t="s">
        <v>872</v>
      </c>
      <c r="N85" s="30" t="s">
        <v>872</v>
      </c>
      <c r="O85" s="30" t="s">
        <v>872</v>
      </c>
      <c r="P85" s="30" t="s">
        <v>872</v>
      </c>
      <c r="Q85" s="30" t="s">
        <v>872</v>
      </c>
      <c r="R85" s="30" t="s">
        <v>872</v>
      </c>
      <c r="S85" s="30" t="s">
        <v>872</v>
      </c>
      <c r="T85" s="30" t="s">
        <v>872</v>
      </c>
      <c r="U85" s="30" t="s">
        <v>872</v>
      </c>
    </row>
    <row r="86" spans="1:21" x14ac:dyDescent="0.2">
      <c r="A86" s="28" t="s">
        <v>1270</v>
      </c>
      <c r="B86" s="32">
        <v>3278.0000000000005</v>
      </c>
      <c r="C86" s="47" t="s">
        <v>1271</v>
      </c>
      <c r="D86" s="30" t="s">
        <v>872</v>
      </c>
      <c r="E86" s="30" t="s">
        <v>872</v>
      </c>
      <c r="F86" s="30" t="s">
        <v>872</v>
      </c>
      <c r="G86" s="30" t="s">
        <v>872</v>
      </c>
      <c r="H86" s="30" t="s">
        <v>872</v>
      </c>
      <c r="I86" s="30" t="s">
        <v>872</v>
      </c>
      <c r="J86" s="30" t="s">
        <v>872</v>
      </c>
      <c r="K86" s="30" t="s">
        <v>872</v>
      </c>
      <c r="L86" s="30" t="s">
        <v>872</v>
      </c>
      <c r="M86" s="30" t="s">
        <v>871</v>
      </c>
      <c r="N86" s="30" t="s">
        <v>871</v>
      </c>
      <c r="O86" s="30" t="s">
        <v>871</v>
      </c>
      <c r="P86" s="30" t="s">
        <v>871</v>
      </c>
      <c r="Q86" s="30" t="s">
        <v>871</v>
      </c>
      <c r="R86" s="30" t="s">
        <v>871</v>
      </c>
      <c r="S86" s="30" t="s">
        <v>871</v>
      </c>
      <c r="T86" s="30" t="s">
        <v>871</v>
      </c>
      <c r="U86" s="30" t="s">
        <v>871</v>
      </c>
    </row>
    <row r="87" spans="1:21" x14ac:dyDescent="0.2">
      <c r="A87" s="28" t="s">
        <v>1272</v>
      </c>
      <c r="B87" s="32">
        <v>4994</v>
      </c>
      <c r="C87" s="47" t="s">
        <v>1273</v>
      </c>
      <c r="D87" s="30" t="s">
        <v>872</v>
      </c>
      <c r="E87" s="30" t="s">
        <v>872</v>
      </c>
      <c r="F87" s="30" t="s">
        <v>872</v>
      </c>
      <c r="G87" s="30" t="s">
        <v>872</v>
      </c>
      <c r="H87" s="30" t="s">
        <v>872</v>
      </c>
      <c r="I87" s="30" t="s">
        <v>872</v>
      </c>
      <c r="J87" s="30" t="s">
        <v>872</v>
      </c>
      <c r="K87" s="30" t="s">
        <v>872</v>
      </c>
      <c r="L87" s="30" t="s">
        <v>872</v>
      </c>
      <c r="M87" s="30" t="s">
        <v>871</v>
      </c>
      <c r="N87" s="30" t="s">
        <v>871</v>
      </c>
      <c r="O87" s="30" t="s">
        <v>871</v>
      </c>
      <c r="P87" s="30" t="s">
        <v>871</v>
      </c>
      <c r="Q87" s="30" t="s">
        <v>871</v>
      </c>
      <c r="R87" s="30" t="s">
        <v>871</v>
      </c>
      <c r="S87" s="30" t="s">
        <v>871</v>
      </c>
      <c r="T87" s="30" t="s">
        <v>871</v>
      </c>
      <c r="U87" s="30" t="s">
        <v>871</v>
      </c>
    </row>
    <row r="88" spans="1:21" x14ac:dyDescent="0.2">
      <c r="A88" s="28" t="s">
        <v>1274</v>
      </c>
      <c r="B88" s="32">
        <v>1595.0000000000002</v>
      </c>
      <c r="C88" s="47" t="s">
        <v>1275</v>
      </c>
      <c r="D88" s="30" t="s">
        <v>872</v>
      </c>
      <c r="E88" s="30" t="s">
        <v>872</v>
      </c>
      <c r="F88" s="30" t="s">
        <v>872</v>
      </c>
      <c r="G88" s="30" t="s">
        <v>872</v>
      </c>
      <c r="H88" s="30" t="s">
        <v>872</v>
      </c>
      <c r="I88" s="30" t="s">
        <v>872</v>
      </c>
      <c r="J88" s="30" t="s">
        <v>872</v>
      </c>
      <c r="K88" s="30" t="s">
        <v>872</v>
      </c>
      <c r="L88" s="30" t="s">
        <v>872</v>
      </c>
      <c r="M88" s="30" t="s">
        <v>871</v>
      </c>
      <c r="N88" s="30" t="s">
        <v>871</v>
      </c>
      <c r="O88" s="30" t="s">
        <v>871</v>
      </c>
      <c r="P88" s="30" t="s">
        <v>871</v>
      </c>
      <c r="Q88" s="30" t="s">
        <v>871</v>
      </c>
      <c r="R88" s="30" t="s">
        <v>871</v>
      </c>
      <c r="S88" s="30" t="s">
        <v>871</v>
      </c>
      <c r="T88" s="30" t="s">
        <v>871</v>
      </c>
      <c r="U88" s="30" t="s">
        <v>871</v>
      </c>
    </row>
    <row r="89" spans="1:21" x14ac:dyDescent="0.2">
      <c r="A89" s="28" t="s">
        <v>1276</v>
      </c>
      <c r="B89" s="32">
        <v>3762.0000000000005</v>
      </c>
      <c r="C89" s="47" t="s">
        <v>1277</v>
      </c>
      <c r="D89" s="30" t="s">
        <v>872</v>
      </c>
      <c r="E89" s="30" t="s">
        <v>872</v>
      </c>
      <c r="F89" s="30" t="s">
        <v>872</v>
      </c>
      <c r="G89" s="30" t="s">
        <v>872</v>
      </c>
      <c r="H89" s="30" t="s">
        <v>872</v>
      </c>
      <c r="I89" s="30" t="s">
        <v>872</v>
      </c>
      <c r="J89" s="30" t="s">
        <v>872</v>
      </c>
      <c r="K89" s="30" t="s">
        <v>872</v>
      </c>
      <c r="L89" s="30" t="s">
        <v>872</v>
      </c>
      <c r="M89" s="30" t="s">
        <v>872</v>
      </c>
      <c r="N89" s="30" t="s">
        <v>872</v>
      </c>
      <c r="O89" s="30" t="s">
        <v>872</v>
      </c>
      <c r="P89" s="30" t="s">
        <v>872</v>
      </c>
      <c r="Q89" s="30" t="s">
        <v>871</v>
      </c>
      <c r="R89" s="30" t="s">
        <v>871</v>
      </c>
      <c r="S89" s="30" t="s">
        <v>871</v>
      </c>
      <c r="T89" s="30" t="s">
        <v>871</v>
      </c>
      <c r="U89" s="30" t="s">
        <v>871</v>
      </c>
    </row>
    <row r="90" spans="1:21" x14ac:dyDescent="0.2">
      <c r="A90" s="28" t="s">
        <v>1034</v>
      </c>
      <c r="B90" s="32">
        <v>1177</v>
      </c>
      <c r="C90" s="47" t="s">
        <v>1035</v>
      </c>
      <c r="D90" s="30" t="s">
        <v>871</v>
      </c>
      <c r="E90" s="30" t="s">
        <v>871</v>
      </c>
      <c r="F90" s="30" t="s">
        <v>871</v>
      </c>
      <c r="G90" s="30" t="s">
        <v>871</v>
      </c>
      <c r="H90" s="30" t="s">
        <v>871</v>
      </c>
      <c r="I90" s="30" t="s">
        <v>872</v>
      </c>
      <c r="J90" s="30" t="s">
        <v>872</v>
      </c>
      <c r="K90" s="30" t="s">
        <v>872</v>
      </c>
      <c r="L90" s="30" t="s">
        <v>872</v>
      </c>
      <c r="M90" s="30" t="s">
        <v>871</v>
      </c>
      <c r="N90" s="30" t="s">
        <v>871</v>
      </c>
      <c r="O90" s="30" t="s">
        <v>871</v>
      </c>
      <c r="P90" s="30" t="s">
        <v>871</v>
      </c>
      <c r="Q90" s="30" t="s">
        <v>871</v>
      </c>
      <c r="R90" s="30" t="s">
        <v>871</v>
      </c>
      <c r="S90" s="30" t="s">
        <v>871</v>
      </c>
      <c r="T90" s="30" t="s">
        <v>871</v>
      </c>
      <c r="U90" s="30" t="s">
        <v>871</v>
      </c>
    </row>
    <row r="91" spans="1:21" x14ac:dyDescent="0.2">
      <c r="A91" s="28" t="s">
        <v>1036</v>
      </c>
      <c r="B91" s="32">
        <v>748.00000000000011</v>
      </c>
      <c r="C91" s="47" t="s">
        <v>1037</v>
      </c>
      <c r="D91" s="30" t="s">
        <v>871</v>
      </c>
      <c r="E91" s="30" t="s">
        <v>871</v>
      </c>
      <c r="F91" s="30" t="s">
        <v>871</v>
      </c>
      <c r="G91" s="30" t="s">
        <v>871</v>
      </c>
      <c r="H91" s="30" t="s">
        <v>871</v>
      </c>
      <c r="I91" s="30" t="s">
        <v>872</v>
      </c>
      <c r="J91" s="30" t="s">
        <v>872</v>
      </c>
      <c r="K91" s="30" t="s">
        <v>872</v>
      </c>
      <c r="L91" s="30" t="s">
        <v>872</v>
      </c>
      <c r="M91" s="30" t="s">
        <v>871</v>
      </c>
      <c r="N91" s="30" t="s">
        <v>871</v>
      </c>
      <c r="O91" s="30" t="s">
        <v>871</v>
      </c>
      <c r="P91" s="30" t="s">
        <v>871</v>
      </c>
      <c r="Q91" s="30" t="s">
        <v>871</v>
      </c>
      <c r="R91" s="30" t="s">
        <v>871</v>
      </c>
      <c r="S91" s="30" t="s">
        <v>871</v>
      </c>
      <c r="T91" s="30" t="s">
        <v>871</v>
      </c>
      <c r="U91" s="30" t="s">
        <v>871</v>
      </c>
    </row>
    <row r="92" spans="1:21" x14ac:dyDescent="0.2">
      <c r="A92" s="28" t="s">
        <v>1038</v>
      </c>
      <c r="B92" s="32">
        <v>1386</v>
      </c>
      <c r="C92" s="47" t="s">
        <v>1039</v>
      </c>
      <c r="D92" s="30" t="s">
        <v>871</v>
      </c>
      <c r="E92" s="30" t="s">
        <v>871</v>
      </c>
      <c r="F92" s="30" t="s">
        <v>871</v>
      </c>
      <c r="G92" s="30" t="s">
        <v>871</v>
      </c>
      <c r="H92" s="30" t="s">
        <v>871</v>
      </c>
      <c r="I92" s="30" t="s">
        <v>872</v>
      </c>
      <c r="J92" s="30" t="s">
        <v>872</v>
      </c>
      <c r="K92" s="30" t="s">
        <v>872</v>
      </c>
      <c r="L92" s="30" t="s">
        <v>872</v>
      </c>
      <c r="M92" s="30" t="s">
        <v>871</v>
      </c>
      <c r="N92" s="30" t="s">
        <v>871</v>
      </c>
      <c r="O92" s="30" t="s">
        <v>871</v>
      </c>
      <c r="P92" s="30" t="s">
        <v>871</v>
      </c>
      <c r="Q92" s="30" t="s">
        <v>871</v>
      </c>
      <c r="R92" s="30" t="s">
        <v>871</v>
      </c>
      <c r="S92" s="30" t="s">
        <v>871</v>
      </c>
      <c r="T92" s="30" t="s">
        <v>871</v>
      </c>
      <c r="U92" s="30" t="s">
        <v>871</v>
      </c>
    </row>
    <row r="93" spans="1:21" x14ac:dyDescent="0.2">
      <c r="A93" s="28" t="s">
        <v>1578</v>
      </c>
      <c r="B93" s="32">
        <v>1023.0000000000001</v>
      </c>
      <c r="C93" s="47" t="s">
        <v>1579</v>
      </c>
      <c r="D93" s="30" t="s">
        <v>871</v>
      </c>
      <c r="E93" s="30" t="s">
        <v>871</v>
      </c>
      <c r="F93" s="30" t="s">
        <v>871</v>
      </c>
      <c r="G93" s="30" t="s">
        <v>871</v>
      </c>
      <c r="H93" s="30" t="s">
        <v>871</v>
      </c>
      <c r="I93" s="30" t="s">
        <v>871</v>
      </c>
      <c r="J93" s="30" t="s">
        <v>871</v>
      </c>
      <c r="K93" s="30" t="s">
        <v>871</v>
      </c>
      <c r="L93" s="30" t="s">
        <v>871</v>
      </c>
      <c r="M93" s="30" t="s">
        <v>871</v>
      </c>
      <c r="N93" s="30" t="s">
        <v>871</v>
      </c>
      <c r="O93" s="30" t="s">
        <v>871</v>
      </c>
      <c r="P93" s="30" t="s">
        <v>871</v>
      </c>
      <c r="Q93" s="30" t="s">
        <v>871</v>
      </c>
      <c r="R93" s="30" t="s">
        <v>871</v>
      </c>
      <c r="S93" s="30" t="s">
        <v>871</v>
      </c>
      <c r="T93" s="30" t="s">
        <v>871</v>
      </c>
      <c r="U93" s="30" t="s">
        <v>871</v>
      </c>
    </row>
    <row r="94" spans="1:21" x14ac:dyDescent="0.2">
      <c r="A94" s="28" t="s">
        <v>1042</v>
      </c>
      <c r="B94" s="32">
        <v>1034</v>
      </c>
      <c r="C94" s="47" t="s">
        <v>1043</v>
      </c>
      <c r="D94" s="30" t="s">
        <v>871</v>
      </c>
      <c r="E94" s="30" t="s">
        <v>871</v>
      </c>
      <c r="F94" s="30" t="s">
        <v>871</v>
      </c>
      <c r="G94" s="30" t="s">
        <v>871</v>
      </c>
      <c r="H94" s="30" t="s">
        <v>871</v>
      </c>
      <c r="I94" s="30" t="s">
        <v>872</v>
      </c>
      <c r="J94" s="30" t="s">
        <v>872</v>
      </c>
      <c r="K94" s="30" t="s">
        <v>872</v>
      </c>
      <c r="L94" s="30" t="s">
        <v>872</v>
      </c>
      <c r="M94" s="30" t="s">
        <v>871</v>
      </c>
      <c r="N94" s="30" t="s">
        <v>871</v>
      </c>
      <c r="O94" s="30" t="s">
        <v>871</v>
      </c>
      <c r="P94" s="30" t="s">
        <v>871</v>
      </c>
      <c r="Q94" s="30" t="s">
        <v>871</v>
      </c>
      <c r="R94" s="30" t="s">
        <v>871</v>
      </c>
      <c r="S94" s="30" t="s">
        <v>871</v>
      </c>
      <c r="T94" s="30" t="s">
        <v>871</v>
      </c>
      <c r="U94" s="30" t="s">
        <v>871</v>
      </c>
    </row>
    <row r="95" spans="1:21" x14ac:dyDescent="0.2">
      <c r="A95" s="28" t="s">
        <v>1044</v>
      </c>
      <c r="B95" s="32">
        <v>924.00000000000011</v>
      </c>
      <c r="C95" s="47" t="s">
        <v>1045</v>
      </c>
      <c r="D95" s="30" t="s">
        <v>871</v>
      </c>
      <c r="E95" s="30" t="s">
        <v>871</v>
      </c>
      <c r="F95" s="30" t="s">
        <v>871</v>
      </c>
      <c r="G95" s="30" t="s">
        <v>871</v>
      </c>
      <c r="H95" s="30" t="s">
        <v>871</v>
      </c>
      <c r="I95" s="30" t="s">
        <v>872</v>
      </c>
      <c r="J95" s="30" t="s">
        <v>872</v>
      </c>
      <c r="K95" s="30" t="s">
        <v>872</v>
      </c>
      <c r="L95" s="30" t="s">
        <v>872</v>
      </c>
      <c r="M95" s="30" t="s">
        <v>871</v>
      </c>
      <c r="N95" s="30" t="s">
        <v>871</v>
      </c>
      <c r="O95" s="30" t="s">
        <v>871</v>
      </c>
      <c r="P95" s="30" t="s">
        <v>871</v>
      </c>
      <c r="Q95" s="30" t="s">
        <v>871</v>
      </c>
      <c r="R95" s="30" t="s">
        <v>871</v>
      </c>
      <c r="S95" s="30" t="s">
        <v>871</v>
      </c>
      <c r="T95" s="30" t="s">
        <v>871</v>
      </c>
      <c r="U95" s="30" t="s">
        <v>871</v>
      </c>
    </row>
    <row r="96" spans="1:21" x14ac:dyDescent="0.2">
      <c r="A96" s="28" t="s">
        <v>1046</v>
      </c>
      <c r="B96" s="32">
        <v>924.00000000000011</v>
      </c>
      <c r="C96" s="47" t="s">
        <v>1047</v>
      </c>
      <c r="D96" s="30" t="s">
        <v>871</v>
      </c>
      <c r="E96" s="30" t="s">
        <v>871</v>
      </c>
      <c r="F96" s="30" t="s">
        <v>871</v>
      </c>
      <c r="G96" s="30" t="s">
        <v>871</v>
      </c>
      <c r="H96" s="30" t="s">
        <v>871</v>
      </c>
      <c r="I96" s="30" t="s">
        <v>872</v>
      </c>
      <c r="J96" s="30" t="s">
        <v>872</v>
      </c>
      <c r="K96" s="30" t="s">
        <v>872</v>
      </c>
      <c r="L96" s="30" t="s">
        <v>872</v>
      </c>
      <c r="M96" s="30" t="s">
        <v>871</v>
      </c>
      <c r="N96" s="30" t="s">
        <v>871</v>
      </c>
      <c r="O96" s="30" t="s">
        <v>871</v>
      </c>
      <c r="P96" s="30" t="s">
        <v>871</v>
      </c>
      <c r="Q96" s="30" t="s">
        <v>871</v>
      </c>
      <c r="R96" s="30" t="s">
        <v>871</v>
      </c>
      <c r="S96" s="30" t="s">
        <v>871</v>
      </c>
      <c r="T96" s="30" t="s">
        <v>871</v>
      </c>
      <c r="U96" s="30" t="s">
        <v>871</v>
      </c>
    </row>
    <row r="97" spans="1:21" x14ac:dyDescent="0.2">
      <c r="A97" s="28" t="s">
        <v>1048</v>
      </c>
      <c r="B97" s="32">
        <v>2057</v>
      </c>
      <c r="C97" s="47" t="s">
        <v>1049</v>
      </c>
      <c r="D97" s="30" t="s">
        <v>871</v>
      </c>
      <c r="E97" s="30" t="s">
        <v>871</v>
      </c>
      <c r="F97" s="30" t="s">
        <v>871</v>
      </c>
      <c r="G97" s="30" t="s">
        <v>871</v>
      </c>
      <c r="H97" s="30" t="s">
        <v>871</v>
      </c>
      <c r="I97" s="30" t="s">
        <v>872</v>
      </c>
      <c r="J97" s="30" t="s">
        <v>872</v>
      </c>
      <c r="K97" s="30" t="s">
        <v>872</v>
      </c>
      <c r="L97" s="30" t="s">
        <v>872</v>
      </c>
      <c r="M97" s="30" t="s">
        <v>871</v>
      </c>
      <c r="N97" s="30" t="s">
        <v>871</v>
      </c>
      <c r="O97" s="30" t="s">
        <v>871</v>
      </c>
      <c r="P97" s="30" t="s">
        <v>871</v>
      </c>
      <c r="Q97" s="30" t="s">
        <v>871</v>
      </c>
      <c r="R97" s="30" t="s">
        <v>871</v>
      </c>
      <c r="S97" s="30" t="s">
        <v>871</v>
      </c>
      <c r="T97" s="30" t="s">
        <v>871</v>
      </c>
      <c r="U97" s="30" t="s">
        <v>871</v>
      </c>
    </row>
    <row r="98" spans="1:21" ht="19.5" x14ac:dyDescent="0.2">
      <c r="A98" s="28" t="s">
        <v>1050</v>
      </c>
      <c r="B98" s="32">
        <v>1078</v>
      </c>
      <c r="C98" s="47" t="s">
        <v>1051</v>
      </c>
      <c r="D98" s="30" t="s">
        <v>871</v>
      </c>
      <c r="E98" s="30" t="s">
        <v>871</v>
      </c>
      <c r="F98" s="30" t="s">
        <v>871</v>
      </c>
      <c r="G98" s="30" t="s">
        <v>871</v>
      </c>
      <c r="H98" s="30" t="s">
        <v>871</v>
      </c>
      <c r="I98" s="30" t="s">
        <v>872</v>
      </c>
      <c r="J98" s="30" t="s">
        <v>872</v>
      </c>
      <c r="K98" s="30" t="s">
        <v>872</v>
      </c>
      <c r="L98" s="30" t="s">
        <v>872</v>
      </c>
      <c r="M98" s="30" t="s">
        <v>871</v>
      </c>
      <c r="N98" s="30" t="s">
        <v>871</v>
      </c>
      <c r="O98" s="30" t="s">
        <v>871</v>
      </c>
      <c r="P98" s="30" t="s">
        <v>871</v>
      </c>
      <c r="Q98" s="30" t="s">
        <v>871</v>
      </c>
      <c r="R98" s="30" t="s">
        <v>871</v>
      </c>
      <c r="S98" s="30" t="s">
        <v>871</v>
      </c>
      <c r="T98" s="30" t="s">
        <v>871</v>
      </c>
      <c r="U98" s="30" t="s">
        <v>871</v>
      </c>
    </row>
    <row r="99" spans="1:21" x14ac:dyDescent="0.2">
      <c r="A99" s="28" t="s">
        <v>1052</v>
      </c>
      <c r="B99" s="32">
        <v>1100</v>
      </c>
      <c r="C99" s="47" t="s">
        <v>1053</v>
      </c>
      <c r="D99" s="30" t="s">
        <v>871</v>
      </c>
      <c r="E99" s="30" t="s">
        <v>871</v>
      </c>
      <c r="F99" s="30" t="s">
        <v>871</v>
      </c>
      <c r="G99" s="30" t="s">
        <v>871</v>
      </c>
      <c r="H99" s="30" t="s">
        <v>871</v>
      </c>
      <c r="I99" s="30" t="s">
        <v>872</v>
      </c>
      <c r="J99" s="30" t="s">
        <v>872</v>
      </c>
      <c r="K99" s="30" t="s">
        <v>872</v>
      </c>
      <c r="L99" s="30" t="s">
        <v>872</v>
      </c>
      <c r="M99" s="30" t="s">
        <v>871</v>
      </c>
      <c r="N99" s="30" t="s">
        <v>871</v>
      </c>
      <c r="O99" s="30" t="s">
        <v>871</v>
      </c>
      <c r="P99" s="30" t="s">
        <v>871</v>
      </c>
      <c r="Q99" s="30" t="s">
        <v>871</v>
      </c>
      <c r="R99" s="30" t="s">
        <v>871</v>
      </c>
      <c r="S99" s="30" t="s">
        <v>871</v>
      </c>
      <c r="T99" s="30" t="s">
        <v>871</v>
      </c>
      <c r="U99" s="30" t="s">
        <v>871</v>
      </c>
    </row>
    <row r="100" spans="1:21" x14ac:dyDescent="0.2">
      <c r="A100" s="28" t="s">
        <v>1054</v>
      </c>
      <c r="B100" s="32">
        <v>1100</v>
      </c>
      <c r="C100" s="47" t="s">
        <v>1055</v>
      </c>
      <c r="D100" s="30" t="s">
        <v>871</v>
      </c>
      <c r="E100" s="30" t="s">
        <v>871</v>
      </c>
      <c r="F100" s="30" t="s">
        <v>871</v>
      </c>
      <c r="G100" s="30" t="s">
        <v>871</v>
      </c>
      <c r="H100" s="30" t="s">
        <v>871</v>
      </c>
      <c r="I100" s="30" t="s">
        <v>872</v>
      </c>
      <c r="J100" s="30" t="s">
        <v>872</v>
      </c>
      <c r="K100" s="30" t="s">
        <v>872</v>
      </c>
      <c r="L100" s="30" t="s">
        <v>872</v>
      </c>
      <c r="M100" s="30" t="s">
        <v>871</v>
      </c>
      <c r="N100" s="30" t="s">
        <v>871</v>
      </c>
      <c r="O100" s="30" t="s">
        <v>871</v>
      </c>
      <c r="P100" s="30" t="s">
        <v>871</v>
      </c>
      <c r="Q100" s="30" t="s">
        <v>871</v>
      </c>
      <c r="R100" s="30" t="s">
        <v>871</v>
      </c>
      <c r="S100" s="30" t="s">
        <v>871</v>
      </c>
      <c r="T100" s="30" t="s">
        <v>871</v>
      </c>
      <c r="U100" s="30" t="s">
        <v>871</v>
      </c>
    </row>
    <row r="101" spans="1:21" x14ac:dyDescent="0.2">
      <c r="A101" s="28" t="s">
        <v>1056</v>
      </c>
      <c r="B101" s="32">
        <v>1298</v>
      </c>
      <c r="C101" s="47" t="s">
        <v>1057</v>
      </c>
      <c r="D101" s="30" t="s">
        <v>871</v>
      </c>
      <c r="E101" s="30" t="s">
        <v>871</v>
      </c>
      <c r="F101" s="30" t="s">
        <v>871</v>
      </c>
      <c r="G101" s="30" t="s">
        <v>871</v>
      </c>
      <c r="H101" s="30" t="s">
        <v>871</v>
      </c>
      <c r="I101" s="30" t="s">
        <v>872</v>
      </c>
      <c r="J101" s="30" t="s">
        <v>872</v>
      </c>
      <c r="K101" s="30" t="s">
        <v>872</v>
      </c>
      <c r="L101" s="30" t="s">
        <v>872</v>
      </c>
      <c r="M101" s="30" t="s">
        <v>871</v>
      </c>
      <c r="N101" s="30" t="s">
        <v>871</v>
      </c>
      <c r="O101" s="30" t="s">
        <v>871</v>
      </c>
      <c r="P101" s="30" t="s">
        <v>871</v>
      </c>
      <c r="Q101" s="30" t="s">
        <v>871</v>
      </c>
      <c r="R101" s="30" t="s">
        <v>871</v>
      </c>
      <c r="S101" s="30" t="s">
        <v>871</v>
      </c>
      <c r="T101" s="30" t="s">
        <v>871</v>
      </c>
      <c r="U101" s="30" t="s">
        <v>871</v>
      </c>
    </row>
    <row r="102" spans="1:21" x14ac:dyDescent="0.2">
      <c r="A102" s="28" t="s">
        <v>1058</v>
      </c>
      <c r="B102" s="32">
        <v>2299</v>
      </c>
      <c r="C102" s="47" t="s">
        <v>1059</v>
      </c>
      <c r="D102" s="30" t="s">
        <v>871</v>
      </c>
      <c r="E102" s="30" t="s">
        <v>871</v>
      </c>
      <c r="F102" s="30" t="s">
        <v>871</v>
      </c>
      <c r="G102" s="30" t="s">
        <v>871</v>
      </c>
      <c r="H102" s="30" t="s">
        <v>871</v>
      </c>
      <c r="I102" s="30" t="s">
        <v>872</v>
      </c>
      <c r="J102" s="30" t="s">
        <v>872</v>
      </c>
      <c r="K102" s="30" t="s">
        <v>872</v>
      </c>
      <c r="L102" s="30" t="s">
        <v>872</v>
      </c>
      <c r="M102" s="30" t="s">
        <v>871</v>
      </c>
      <c r="N102" s="30" t="s">
        <v>871</v>
      </c>
      <c r="O102" s="30" t="s">
        <v>871</v>
      </c>
      <c r="P102" s="30" t="s">
        <v>871</v>
      </c>
      <c r="Q102" s="30" t="s">
        <v>871</v>
      </c>
      <c r="R102" s="30" t="s">
        <v>871</v>
      </c>
      <c r="S102" s="30" t="s">
        <v>871</v>
      </c>
      <c r="T102" s="30" t="s">
        <v>871</v>
      </c>
      <c r="U102" s="30" t="s">
        <v>871</v>
      </c>
    </row>
    <row r="103" spans="1:21" x14ac:dyDescent="0.2">
      <c r="A103" s="28" t="s">
        <v>1060</v>
      </c>
      <c r="B103" s="32">
        <v>682</v>
      </c>
      <c r="C103" s="47" t="s">
        <v>1061</v>
      </c>
      <c r="D103" s="30" t="s">
        <v>871</v>
      </c>
      <c r="E103" s="30" t="s">
        <v>871</v>
      </c>
      <c r="F103" s="30" t="s">
        <v>871</v>
      </c>
      <c r="G103" s="30" t="s">
        <v>871</v>
      </c>
      <c r="H103" s="30" t="s">
        <v>871</v>
      </c>
      <c r="I103" s="30" t="s">
        <v>872</v>
      </c>
      <c r="J103" s="30" t="s">
        <v>872</v>
      </c>
      <c r="K103" s="30" t="s">
        <v>872</v>
      </c>
      <c r="L103" s="30" t="s">
        <v>872</v>
      </c>
      <c r="M103" s="30" t="s">
        <v>871</v>
      </c>
      <c r="N103" s="30" t="s">
        <v>871</v>
      </c>
      <c r="O103" s="30" t="s">
        <v>871</v>
      </c>
      <c r="P103" s="30" t="s">
        <v>871</v>
      </c>
      <c r="Q103" s="30" t="s">
        <v>871</v>
      </c>
      <c r="R103" s="30" t="s">
        <v>871</v>
      </c>
      <c r="S103" s="30" t="s">
        <v>871</v>
      </c>
      <c r="T103" s="30" t="s">
        <v>871</v>
      </c>
      <c r="U103" s="30" t="s">
        <v>871</v>
      </c>
    </row>
    <row r="104" spans="1:21" x14ac:dyDescent="0.2">
      <c r="A104" s="28" t="s">
        <v>1435</v>
      </c>
      <c r="B104" s="32">
        <v>880.00000000000011</v>
      </c>
      <c r="C104" s="47" t="s">
        <v>1436</v>
      </c>
      <c r="D104" s="30" t="s">
        <v>871</v>
      </c>
      <c r="E104" s="30" t="s">
        <v>871</v>
      </c>
      <c r="F104" s="30" t="s">
        <v>871</v>
      </c>
      <c r="G104" s="30" t="s">
        <v>871</v>
      </c>
      <c r="H104" s="30" t="s">
        <v>871</v>
      </c>
      <c r="I104" s="30" t="s">
        <v>872</v>
      </c>
      <c r="J104" s="30" t="s">
        <v>872</v>
      </c>
      <c r="K104" s="30" t="s">
        <v>872</v>
      </c>
      <c r="L104" s="30" t="s">
        <v>872</v>
      </c>
      <c r="M104" s="30" t="s">
        <v>871</v>
      </c>
      <c r="N104" s="30" t="s">
        <v>871</v>
      </c>
      <c r="O104" s="30" t="s">
        <v>871</v>
      </c>
      <c r="P104" s="30" t="s">
        <v>871</v>
      </c>
      <c r="Q104" s="30" t="s">
        <v>871</v>
      </c>
      <c r="R104" s="30" t="s">
        <v>871</v>
      </c>
      <c r="S104" s="30" t="s">
        <v>871</v>
      </c>
      <c r="T104" s="30" t="s">
        <v>871</v>
      </c>
      <c r="U104" s="30" t="s">
        <v>871</v>
      </c>
    </row>
    <row r="105" spans="1:21" x14ac:dyDescent="0.2">
      <c r="A105" s="28" t="s">
        <v>1062</v>
      </c>
      <c r="B105" s="32">
        <v>5896.0000000000009</v>
      </c>
      <c r="C105" s="47" t="s">
        <v>1063</v>
      </c>
      <c r="D105" s="30" t="s">
        <v>871</v>
      </c>
      <c r="E105" s="30" t="s">
        <v>871</v>
      </c>
      <c r="F105" s="30" t="s">
        <v>871</v>
      </c>
      <c r="G105" s="30" t="s">
        <v>871</v>
      </c>
      <c r="H105" s="30" t="s">
        <v>871</v>
      </c>
      <c r="I105" s="30" t="s">
        <v>872</v>
      </c>
      <c r="J105" s="30" t="s">
        <v>872</v>
      </c>
      <c r="K105" s="30" t="s">
        <v>872</v>
      </c>
      <c r="L105" s="30" t="s">
        <v>872</v>
      </c>
      <c r="M105" s="30" t="s">
        <v>871</v>
      </c>
      <c r="N105" s="30" t="s">
        <v>871</v>
      </c>
      <c r="O105" s="30" t="s">
        <v>871</v>
      </c>
      <c r="P105" s="30" t="s">
        <v>871</v>
      </c>
      <c r="Q105" s="30" t="s">
        <v>871</v>
      </c>
      <c r="R105" s="30" t="s">
        <v>871</v>
      </c>
      <c r="S105" s="30" t="s">
        <v>871</v>
      </c>
      <c r="T105" s="30" t="s">
        <v>871</v>
      </c>
      <c r="U105" s="30" t="s">
        <v>871</v>
      </c>
    </row>
    <row r="106" spans="1:21" x14ac:dyDescent="0.2">
      <c r="A106" s="28" t="s">
        <v>1064</v>
      </c>
      <c r="B106" s="32">
        <v>1463.0000000000002</v>
      </c>
      <c r="C106" s="47" t="s">
        <v>1065</v>
      </c>
      <c r="D106" s="30" t="s">
        <v>871</v>
      </c>
      <c r="E106" s="30" t="s">
        <v>871</v>
      </c>
      <c r="F106" s="30" t="s">
        <v>871</v>
      </c>
      <c r="G106" s="30" t="s">
        <v>871</v>
      </c>
      <c r="H106" s="30" t="s">
        <v>871</v>
      </c>
      <c r="I106" s="30" t="s">
        <v>872</v>
      </c>
      <c r="J106" s="30" t="s">
        <v>872</v>
      </c>
      <c r="K106" s="30" t="s">
        <v>872</v>
      </c>
      <c r="L106" s="30" t="s">
        <v>872</v>
      </c>
      <c r="M106" s="30" t="s">
        <v>871</v>
      </c>
      <c r="N106" s="30" t="s">
        <v>871</v>
      </c>
      <c r="O106" s="30" t="s">
        <v>871</v>
      </c>
      <c r="P106" s="30" t="s">
        <v>871</v>
      </c>
      <c r="Q106" s="30" t="s">
        <v>871</v>
      </c>
      <c r="R106" s="30" t="s">
        <v>871</v>
      </c>
      <c r="S106" s="30" t="s">
        <v>871</v>
      </c>
      <c r="T106" s="30" t="s">
        <v>871</v>
      </c>
      <c r="U106" s="30" t="s">
        <v>871</v>
      </c>
    </row>
    <row r="107" spans="1:21" x14ac:dyDescent="0.2">
      <c r="A107" s="85" t="s">
        <v>1066</v>
      </c>
      <c r="B107" s="85">
        <v>0</v>
      </c>
      <c r="C107" s="85"/>
      <c r="D107" s="81"/>
      <c r="E107" s="81"/>
      <c r="F107" s="81"/>
      <c r="G107" s="81"/>
      <c r="H107" s="81"/>
      <c r="I107" s="81"/>
      <c r="J107" s="81"/>
      <c r="K107" s="81"/>
      <c r="L107" s="81"/>
      <c r="M107" s="81"/>
      <c r="N107" s="81"/>
      <c r="O107" s="81"/>
      <c r="P107" s="81"/>
      <c r="Q107" s="81"/>
      <c r="R107" s="81"/>
      <c r="S107" s="81"/>
      <c r="T107" s="81"/>
      <c r="U107" s="81"/>
    </row>
    <row r="108" spans="1:21" x14ac:dyDescent="0.2">
      <c r="A108" s="28" t="s">
        <v>1580</v>
      </c>
      <c r="B108" s="32">
        <v>3509.0000000000005</v>
      </c>
      <c r="C108" s="47" t="s">
        <v>1581</v>
      </c>
      <c r="D108" s="30" t="s">
        <v>871</v>
      </c>
      <c r="E108" s="30" t="s">
        <v>871</v>
      </c>
      <c r="F108" s="30" t="s">
        <v>871</v>
      </c>
      <c r="G108" s="30" t="s">
        <v>871</v>
      </c>
      <c r="H108" s="30" t="s">
        <v>871</v>
      </c>
      <c r="I108" s="30" t="s">
        <v>872</v>
      </c>
      <c r="J108" s="30" t="s">
        <v>872</v>
      </c>
      <c r="K108" s="30" t="s">
        <v>872</v>
      </c>
      <c r="L108" s="30" t="s">
        <v>872</v>
      </c>
      <c r="M108" s="30" t="s">
        <v>871</v>
      </c>
      <c r="N108" s="30" t="s">
        <v>871</v>
      </c>
      <c r="O108" s="30" t="s">
        <v>871</v>
      </c>
      <c r="P108" s="30" t="s">
        <v>871</v>
      </c>
      <c r="Q108" s="30" t="s">
        <v>871</v>
      </c>
      <c r="R108" s="30" t="s">
        <v>871</v>
      </c>
      <c r="S108" s="30" t="s">
        <v>871</v>
      </c>
      <c r="T108" s="30" t="s">
        <v>871</v>
      </c>
      <c r="U108" s="30" t="s">
        <v>871</v>
      </c>
    </row>
    <row r="109" spans="1:21" x14ac:dyDescent="0.2">
      <c r="A109" s="28" t="s">
        <v>1582</v>
      </c>
      <c r="B109" s="32">
        <v>3806.0000000000005</v>
      </c>
      <c r="C109" s="47" t="s">
        <v>1583</v>
      </c>
      <c r="D109" s="30" t="s">
        <v>871</v>
      </c>
      <c r="E109" s="30" t="s">
        <v>871</v>
      </c>
      <c r="F109" s="30" t="s">
        <v>871</v>
      </c>
      <c r="G109" s="30" t="s">
        <v>871</v>
      </c>
      <c r="H109" s="30" t="s">
        <v>871</v>
      </c>
      <c r="I109" s="30" t="s">
        <v>872</v>
      </c>
      <c r="J109" s="30" t="s">
        <v>872</v>
      </c>
      <c r="K109" s="30" t="s">
        <v>872</v>
      </c>
      <c r="L109" s="30" t="s">
        <v>872</v>
      </c>
      <c r="M109" s="30" t="s">
        <v>871</v>
      </c>
      <c r="N109" s="30" t="s">
        <v>871</v>
      </c>
      <c r="O109" s="30" t="s">
        <v>871</v>
      </c>
      <c r="P109" s="30" t="s">
        <v>871</v>
      </c>
      <c r="Q109" s="30" t="s">
        <v>871</v>
      </c>
      <c r="R109" s="30" t="s">
        <v>871</v>
      </c>
      <c r="S109" s="30" t="s">
        <v>871</v>
      </c>
      <c r="T109" s="30" t="s">
        <v>871</v>
      </c>
      <c r="U109" s="30" t="s">
        <v>871</v>
      </c>
    </row>
    <row r="110" spans="1:21" x14ac:dyDescent="0.2">
      <c r="A110" s="28" t="s">
        <v>1445</v>
      </c>
      <c r="B110" s="32">
        <v>968.00000000000011</v>
      </c>
      <c r="C110" s="47" t="s">
        <v>1446</v>
      </c>
      <c r="D110" s="30" t="s">
        <v>872</v>
      </c>
      <c r="E110" s="30" t="s">
        <v>872</v>
      </c>
      <c r="F110" s="30" t="s">
        <v>872</v>
      </c>
      <c r="G110" s="30" t="s">
        <v>872</v>
      </c>
      <c r="H110" s="30" t="s">
        <v>872</v>
      </c>
      <c r="I110" s="30" t="s">
        <v>871</v>
      </c>
      <c r="J110" s="30" t="s">
        <v>871</v>
      </c>
      <c r="K110" s="30" t="s">
        <v>871</v>
      </c>
      <c r="L110" s="30" t="s">
        <v>871</v>
      </c>
      <c r="M110" s="30" t="s">
        <v>872</v>
      </c>
      <c r="N110" s="30" t="s">
        <v>872</v>
      </c>
      <c r="O110" s="30" t="s">
        <v>872</v>
      </c>
      <c r="P110" s="30" t="s">
        <v>872</v>
      </c>
      <c r="Q110" s="30" t="s">
        <v>872</v>
      </c>
      <c r="R110" s="30" t="s">
        <v>872</v>
      </c>
      <c r="S110" s="30" t="s">
        <v>872</v>
      </c>
      <c r="T110" s="30" t="s">
        <v>872</v>
      </c>
      <c r="U110" s="30" t="s">
        <v>872</v>
      </c>
    </row>
    <row r="111" spans="1:21" x14ac:dyDescent="0.2">
      <c r="A111" s="28" t="s">
        <v>1584</v>
      </c>
      <c r="B111" s="32">
        <v>1496.0000000000002</v>
      </c>
      <c r="C111" s="47" t="s">
        <v>1585</v>
      </c>
      <c r="D111" s="30" t="s">
        <v>871</v>
      </c>
      <c r="E111" s="30" t="s">
        <v>871</v>
      </c>
      <c r="F111" s="30" t="s">
        <v>871</v>
      </c>
      <c r="G111" s="30" t="s">
        <v>871</v>
      </c>
      <c r="H111" s="30" t="s">
        <v>871</v>
      </c>
      <c r="I111" s="30" t="s">
        <v>872</v>
      </c>
      <c r="J111" s="30" t="s">
        <v>872</v>
      </c>
      <c r="K111" s="30" t="s">
        <v>872</v>
      </c>
      <c r="L111" s="30" t="s">
        <v>872</v>
      </c>
      <c r="M111" s="30" t="s">
        <v>871</v>
      </c>
      <c r="N111" s="30" t="s">
        <v>871</v>
      </c>
      <c r="O111" s="30" t="s">
        <v>871</v>
      </c>
      <c r="P111" s="30" t="s">
        <v>871</v>
      </c>
      <c r="Q111" s="30" t="s">
        <v>871</v>
      </c>
      <c r="R111" s="30" t="s">
        <v>871</v>
      </c>
      <c r="S111" s="30" t="s">
        <v>871</v>
      </c>
      <c r="T111" s="30" t="s">
        <v>871</v>
      </c>
      <c r="U111" s="30" t="s">
        <v>871</v>
      </c>
    </row>
    <row r="112" spans="1:21" x14ac:dyDescent="0.2">
      <c r="A112" s="28" t="s">
        <v>1586</v>
      </c>
      <c r="B112" s="32">
        <v>8591</v>
      </c>
      <c r="C112" s="47" t="s">
        <v>1587</v>
      </c>
      <c r="D112" s="30" t="s">
        <v>871</v>
      </c>
      <c r="E112" s="30" t="s">
        <v>871</v>
      </c>
      <c r="F112" s="30" t="s">
        <v>871</v>
      </c>
      <c r="G112" s="30" t="s">
        <v>871</v>
      </c>
      <c r="H112" s="30" t="s">
        <v>871</v>
      </c>
      <c r="I112" s="30" t="s">
        <v>872</v>
      </c>
      <c r="J112" s="30" t="s">
        <v>872</v>
      </c>
      <c r="K112" s="30" t="s">
        <v>872</v>
      </c>
      <c r="L112" s="30" t="s">
        <v>872</v>
      </c>
      <c r="M112" s="30" t="s">
        <v>872</v>
      </c>
      <c r="N112" s="30" t="s">
        <v>872</v>
      </c>
      <c r="O112" s="30" t="s">
        <v>872</v>
      </c>
      <c r="P112" s="30" t="s">
        <v>872</v>
      </c>
      <c r="Q112" s="30" t="s">
        <v>871</v>
      </c>
      <c r="R112" s="30" t="s">
        <v>871</v>
      </c>
      <c r="S112" s="30" t="s">
        <v>871</v>
      </c>
      <c r="T112" s="30" t="s">
        <v>871</v>
      </c>
      <c r="U112" s="30" t="s">
        <v>871</v>
      </c>
    </row>
    <row r="113" spans="1:21" x14ac:dyDescent="0.2">
      <c r="A113" s="28" t="s">
        <v>1451</v>
      </c>
      <c r="B113" s="32">
        <v>1045</v>
      </c>
      <c r="C113" s="47" t="s">
        <v>1452</v>
      </c>
      <c r="D113" s="30" t="s">
        <v>871</v>
      </c>
      <c r="E113" s="30" t="s">
        <v>871</v>
      </c>
      <c r="F113" s="30" t="s">
        <v>871</v>
      </c>
      <c r="G113" s="30" t="s">
        <v>871</v>
      </c>
      <c r="H113" s="30" t="s">
        <v>871</v>
      </c>
      <c r="I113" s="30" t="s">
        <v>871</v>
      </c>
      <c r="J113" s="30" t="s">
        <v>871</v>
      </c>
      <c r="K113" s="30" t="s">
        <v>871</v>
      </c>
      <c r="L113" s="30" t="s">
        <v>871</v>
      </c>
      <c r="M113" s="30" t="s">
        <v>872</v>
      </c>
      <c r="N113" s="30" t="s">
        <v>872</v>
      </c>
      <c r="O113" s="30" t="s">
        <v>872</v>
      </c>
      <c r="P113" s="30" t="s">
        <v>872</v>
      </c>
      <c r="Q113" s="30" t="s">
        <v>871</v>
      </c>
      <c r="R113" s="30" t="s">
        <v>871</v>
      </c>
      <c r="S113" s="30" t="s">
        <v>871</v>
      </c>
      <c r="T113" s="30" t="s">
        <v>871</v>
      </c>
      <c r="U113" s="30" t="s">
        <v>871</v>
      </c>
    </row>
    <row r="114" spans="1:21" x14ac:dyDescent="0.2">
      <c r="A114" s="28" t="s">
        <v>1453</v>
      </c>
      <c r="B114" s="32">
        <v>1045</v>
      </c>
      <c r="C114" s="47" t="s">
        <v>1454</v>
      </c>
      <c r="D114" s="30" t="s">
        <v>872</v>
      </c>
      <c r="E114" s="30" t="s">
        <v>872</v>
      </c>
      <c r="F114" s="30" t="s">
        <v>872</v>
      </c>
      <c r="G114" s="30" t="s">
        <v>872</v>
      </c>
      <c r="H114" s="30" t="s">
        <v>872</v>
      </c>
      <c r="I114" s="30" t="s">
        <v>871</v>
      </c>
      <c r="J114" s="30" t="s">
        <v>871</v>
      </c>
      <c r="K114" s="30" t="s">
        <v>871</v>
      </c>
      <c r="L114" s="30" t="s">
        <v>871</v>
      </c>
      <c r="M114" s="30" t="s">
        <v>871</v>
      </c>
      <c r="N114" s="30" t="s">
        <v>871</v>
      </c>
      <c r="O114" s="30" t="s">
        <v>871</v>
      </c>
      <c r="P114" s="30" t="s">
        <v>871</v>
      </c>
      <c r="Q114" s="30" t="s">
        <v>872</v>
      </c>
      <c r="R114" s="30" t="s">
        <v>872</v>
      </c>
      <c r="S114" s="30" t="s">
        <v>872</v>
      </c>
      <c r="T114" s="30" t="s">
        <v>872</v>
      </c>
      <c r="U114" s="30" t="s">
        <v>872</v>
      </c>
    </row>
    <row r="115" spans="1:21" x14ac:dyDescent="0.2">
      <c r="A115" s="28" t="s">
        <v>1455</v>
      </c>
      <c r="B115" s="32">
        <v>1177</v>
      </c>
      <c r="C115" s="47" t="s">
        <v>1456</v>
      </c>
      <c r="D115" s="30" t="s">
        <v>872</v>
      </c>
      <c r="E115" s="30" t="s">
        <v>872</v>
      </c>
      <c r="F115" s="30" t="s">
        <v>872</v>
      </c>
      <c r="G115" s="30" t="s">
        <v>872</v>
      </c>
      <c r="H115" s="30" t="s">
        <v>872</v>
      </c>
      <c r="I115" s="30" t="s">
        <v>871</v>
      </c>
      <c r="J115" s="30" t="s">
        <v>871</v>
      </c>
      <c r="K115" s="30" t="s">
        <v>871</v>
      </c>
      <c r="L115" s="30" t="s">
        <v>871</v>
      </c>
      <c r="M115" s="30" t="s">
        <v>872</v>
      </c>
      <c r="N115" s="30" t="s">
        <v>872</v>
      </c>
      <c r="O115" s="30" t="s">
        <v>872</v>
      </c>
      <c r="P115" s="30" t="s">
        <v>872</v>
      </c>
      <c r="Q115" s="30" t="s">
        <v>872</v>
      </c>
      <c r="R115" s="30" t="s">
        <v>872</v>
      </c>
      <c r="S115" s="30" t="s">
        <v>872</v>
      </c>
      <c r="T115" s="30" t="s">
        <v>872</v>
      </c>
      <c r="U115" s="30" t="s">
        <v>872</v>
      </c>
    </row>
    <row r="116" spans="1:21" x14ac:dyDescent="0.2">
      <c r="A116" s="28" t="s">
        <v>1588</v>
      </c>
      <c r="B116" s="32">
        <v>1276</v>
      </c>
      <c r="C116" s="47" t="s">
        <v>1589</v>
      </c>
      <c r="D116" s="30" t="s">
        <v>871</v>
      </c>
      <c r="E116" s="30" t="s">
        <v>871</v>
      </c>
      <c r="F116" s="30" t="s">
        <v>871</v>
      </c>
      <c r="G116" s="30" t="s">
        <v>871</v>
      </c>
      <c r="H116" s="30" t="s">
        <v>871</v>
      </c>
      <c r="I116" s="30" t="s">
        <v>872</v>
      </c>
      <c r="J116" s="30" t="s">
        <v>872</v>
      </c>
      <c r="K116" s="30" t="s">
        <v>872</v>
      </c>
      <c r="L116" s="30" t="s">
        <v>872</v>
      </c>
      <c r="M116" s="30" t="s">
        <v>871</v>
      </c>
      <c r="N116" s="30" t="s">
        <v>871</v>
      </c>
      <c r="O116" s="30" t="s">
        <v>871</v>
      </c>
      <c r="P116" s="30" t="s">
        <v>871</v>
      </c>
      <c r="Q116" s="30" t="s">
        <v>871</v>
      </c>
      <c r="R116" s="30" t="s">
        <v>871</v>
      </c>
      <c r="S116" s="30" t="s">
        <v>871</v>
      </c>
      <c r="T116" s="30" t="s">
        <v>871</v>
      </c>
      <c r="U116" s="30" t="s">
        <v>871</v>
      </c>
    </row>
    <row r="117" spans="1:21" x14ac:dyDescent="0.2">
      <c r="A117" s="28" t="s">
        <v>1457</v>
      </c>
      <c r="B117" s="32">
        <v>10923</v>
      </c>
      <c r="C117" s="47" t="s">
        <v>1458</v>
      </c>
      <c r="D117" s="30" t="s">
        <v>871</v>
      </c>
      <c r="E117" s="30" t="s">
        <v>871</v>
      </c>
      <c r="F117" s="30" t="s">
        <v>871</v>
      </c>
      <c r="G117" s="30" t="s">
        <v>871</v>
      </c>
      <c r="H117" s="30" t="s">
        <v>871</v>
      </c>
      <c r="I117" s="30" t="s">
        <v>872</v>
      </c>
      <c r="J117" s="30" t="s">
        <v>872</v>
      </c>
      <c r="K117" s="30" t="s">
        <v>872</v>
      </c>
      <c r="L117" s="30" t="s">
        <v>872</v>
      </c>
      <c r="M117" s="30" t="s">
        <v>871</v>
      </c>
      <c r="N117" s="30" t="s">
        <v>871</v>
      </c>
      <c r="O117" s="30" t="s">
        <v>871</v>
      </c>
      <c r="P117" s="30" t="s">
        <v>871</v>
      </c>
      <c r="Q117" s="30" t="s">
        <v>871</v>
      </c>
      <c r="R117" s="30" t="s">
        <v>871</v>
      </c>
      <c r="S117" s="30" t="s">
        <v>871</v>
      </c>
      <c r="T117" s="30" t="s">
        <v>871</v>
      </c>
      <c r="U117" s="30" t="s">
        <v>871</v>
      </c>
    </row>
    <row r="118" spans="1:21" x14ac:dyDescent="0.2">
      <c r="A118" s="28" t="s">
        <v>1459</v>
      </c>
      <c r="B118" s="32">
        <v>1661.0000000000002</v>
      </c>
      <c r="C118" s="47" t="s">
        <v>1460</v>
      </c>
      <c r="D118" s="30" t="s">
        <v>871</v>
      </c>
      <c r="E118" s="30" t="s">
        <v>871</v>
      </c>
      <c r="F118" s="30" t="s">
        <v>871</v>
      </c>
      <c r="G118" s="30" t="s">
        <v>871</v>
      </c>
      <c r="H118" s="30" t="s">
        <v>871</v>
      </c>
      <c r="I118" s="30" t="s">
        <v>872</v>
      </c>
      <c r="J118" s="30" t="s">
        <v>872</v>
      </c>
      <c r="K118" s="30" t="s">
        <v>872</v>
      </c>
      <c r="L118" s="30" t="s">
        <v>872</v>
      </c>
      <c r="M118" s="30" t="s">
        <v>871</v>
      </c>
      <c r="N118" s="30" t="s">
        <v>871</v>
      </c>
      <c r="O118" s="30" t="s">
        <v>871</v>
      </c>
      <c r="P118" s="30" t="s">
        <v>871</v>
      </c>
      <c r="Q118" s="30" t="s">
        <v>871</v>
      </c>
      <c r="R118" s="30" t="s">
        <v>871</v>
      </c>
      <c r="S118" s="30" t="s">
        <v>871</v>
      </c>
      <c r="T118" s="30" t="s">
        <v>871</v>
      </c>
      <c r="U118" s="30" t="s">
        <v>871</v>
      </c>
    </row>
    <row r="119" spans="1:21" x14ac:dyDescent="0.2">
      <c r="A119" s="28" t="s">
        <v>1590</v>
      </c>
      <c r="B119" s="32">
        <v>3685.0000000000005</v>
      </c>
      <c r="C119" s="47" t="s">
        <v>1591</v>
      </c>
      <c r="D119" s="30" t="s">
        <v>871</v>
      </c>
      <c r="E119" s="30" t="s">
        <v>871</v>
      </c>
      <c r="F119" s="30" t="s">
        <v>871</v>
      </c>
      <c r="G119" s="30" t="s">
        <v>871</v>
      </c>
      <c r="H119" s="30" t="s">
        <v>871</v>
      </c>
      <c r="I119" s="30" t="s">
        <v>872</v>
      </c>
      <c r="J119" s="30" t="s">
        <v>872</v>
      </c>
      <c r="K119" s="30" t="s">
        <v>872</v>
      </c>
      <c r="L119" s="30" t="s">
        <v>872</v>
      </c>
      <c r="M119" s="30" t="s">
        <v>872</v>
      </c>
      <c r="N119" s="30" t="s">
        <v>872</v>
      </c>
      <c r="O119" s="30" t="s">
        <v>872</v>
      </c>
      <c r="P119" s="30" t="s">
        <v>872</v>
      </c>
      <c r="Q119" s="30" t="s">
        <v>871</v>
      </c>
      <c r="R119" s="30" t="s">
        <v>871</v>
      </c>
      <c r="S119" s="30" t="s">
        <v>871</v>
      </c>
      <c r="T119" s="30" t="s">
        <v>871</v>
      </c>
      <c r="U119" s="30" t="s">
        <v>871</v>
      </c>
    </row>
    <row r="120" spans="1:21" x14ac:dyDescent="0.2">
      <c r="A120" s="85" t="s">
        <v>1091</v>
      </c>
      <c r="B120" s="85">
        <v>0</v>
      </c>
      <c r="C120" s="85"/>
      <c r="D120" s="81"/>
      <c r="E120" s="81"/>
      <c r="F120" s="81"/>
      <c r="G120" s="81"/>
      <c r="H120" s="81"/>
      <c r="I120" s="81"/>
      <c r="J120" s="81"/>
      <c r="K120" s="81"/>
      <c r="L120" s="81"/>
      <c r="M120" s="81"/>
      <c r="N120" s="81"/>
      <c r="O120" s="81"/>
      <c r="P120" s="81"/>
      <c r="Q120" s="81"/>
      <c r="R120" s="81"/>
      <c r="S120" s="81"/>
      <c r="T120" s="81"/>
      <c r="U120" s="81"/>
    </row>
    <row r="121" spans="1:21" ht="19.5" x14ac:dyDescent="0.2">
      <c r="A121" s="48" t="s">
        <v>1592</v>
      </c>
      <c r="B121" s="49" t="s">
        <v>1593</v>
      </c>
      <c r="C121" s="47" t="s">
        <v>1594</v>
      </c>
      <c r="D121" s="30" t="s">
        <v>872</v>
      </c>
      <c r="E121" s="30" t="s">
        <v>872</v>
      </c>
      <c r="F121" s="30" t="s">
        <v>872</v>
      </c>
      <c r="G121" s="30" t="s">
        <v>872</v>
      </c>
      <c r="H121" s="30" t="s">
        <v>872</v>
      </c>
      <c r="I121" s="30" t="s">
        <v>872</v>
      </c>
      <c r="J121" s="30" t="s">
        <v>872</v>
      </c>
      <c r="K121" s="30" t="s">
        <v>872</v>
      </c>
      <c r="L121" s="30" t="s">
        <v>872</v>
      </c>
      <c r="M121" s="30" t="s">
        <v>871</v>
      </c>
      <c r="N121" s="30" t="s">
        <v>871</v>
      </c>
      <c r="O121" s="30" t="s">
        <v>871</v>
      </c>
      <c r="P121" s="30" t="s">
        <v>871</v>
      </c>
      <c r="Q121" s="30" t="s">
        <v>871</v>
      </c>
      <c r="R121" s="30" t="s">
        <v>871</v>
      </c>
      <c r="S121" s="30" t="s">
        <v>871</v>
      </c>
      <c r="T121" s="30" t="s">
        <v>871</v>
      </c>
      <c r="U121" s="30" t="s">
        <v>871</v>
      </c>
    </row>
    <row r="122" spans="1:21" ht="19.5" x14ac:dyDescent="0.2">
      <c r="A122" s="28" t="s">
        <v>1595</v>
      </c>
      <c r="B122" s="49" t="s">
        <v>1593</v>
      </c>
      <c r="C122" s="47" t="s">
        <v>1596</v>
      </c>
      <c r="D122" s="30" t="s">
        <v>872</v>
      </c>
      <c r="E122" s="30" t="s">
        <v>872</v>
      </c>
      <c r="F122" s="30" t="s">
        <v>872</v>
      </c>
      <c r="G122" s="30" t="s">
        <v>872</v>
      </c>
      <c r="H122" s="30" t="s">
        <v>872</v>
      </c>
      <c r="I122" s="30" t="s">
        <v>872</v>
      </c>
      <c r="J122" s="30" t="s">
        <v>872</v>
      </c>
      <c r="K122" s="30" t="s">
        <v>872</v>
      </c>
      <c r="L122" s="30" t="s">
        <v>872</v>
      </c>
      <c r="M122" s="30" t="s">
        <v>872</v>
      </c>
      <c r="N122" s="30" t="s">
        <v>872</v>
      </c>
      <c r="O122" s="30" t="s">
        <v>872</v>
      </c>
      <c r="P122" s="30" t="s">
        <v>872</v>
      </c>
      <c r="Q122" s="30" t="s">
        <v>871</v>
      </c>
      <c r="R122" s="30" t="s">
        <v>871</v>
      </c>
      <c r="S122" s="30" t="s">
        <v>871</v>
      </c>
      <c r="T122" s="30" t="s">
        <v>871</v>
      </c>
      <c r="U122" s="30" t="s">
        <v>871</v>
      </c>
    </row>
    <row r="123" spans="1:21" x14ac:dyDescent="0.2">
      <c r="A123" s="28" t="s">
        <v>1597</v>
      </c>
      <c r="B123" s="32">
        <v>2310</v>
      </c>
      <c r="C123" s="47" t="s">
        <v>1598</v>
      </c>
      <c r="D123" s="30" t="s">
        <v>871</v>
      </c>
      <c r="E123" s="30" t="s">
        <v>871</v>
      </c>
      <c r="F123" s="30" t="s">
        <v>871</v>
      </c>
      <c r="G123" s="30" t="s">
        <v>871</v>
      </c>
      <c r="H123" s="30" t="s">
        <v>871</v>
      </c>
      <c r="I123" s="30" t="s">
        <v>872</v>
      </c>
      <c r="J123" s="30" t="s">
        <v>872</v>
      </c>
      <c r="K123" s="30" t="s">
        <v>872</v>
      </c>
      <c r="L123" s="30" t="s">
        <v>872</v>
      </c>
      <c r="M123" s="30" t="s">
        <v>872</v>
      </c>
      <c r="N123" s="30" t="s">
        <v>872</v>
      </c>
      <c r="O123" s="30" t="s">
        <v>872</v>
      </c>
      <c r="P123" s="30" t="s">
        <v>872</v>
      </c>
      <c r="Q123" s="30" t="s">
        <v>872</v>
      </c>
      <c r="R123" s="30" t="s">
        <v>872</v>
      </c>
      <c r="S123" s="30" t="s">
        <v>872</v>
      </c>
      <c r="T123" s="30" t="s">
        <v>872</v>
      </c>
      <c r="U123" s="30" t="s">
        <v>872</v>
      </c>
    </row>
    <row r="124" spans="1:21" x14ac:dyDescent="0.2">
      <c r="A124" s="28" t="s">
        <v>1473</v>
      </c>
      <c r="B124" s="32">
        <v>1606.0000000000002</v>
      </c>
      <c r="C124" s="47" t="s">
        <v>1474</v>
      </c>
      <c r="D124" s="30" t="s">
        <v>872</v>
      </c>
      <c r="E124" s="30" t="s">
        <v>872</v>
      </c>
      <c r="F124" s="30" t="s">
        <v>872</v>
      </c>
      <c r="G124" s="30" t="s">
        <v>872</v>
      </c>
      <c r="H124" s="30" t="s">
        <v>872</v>
      </c>
      <c r="I124" s="30" t="s">
        <v>871</v>
      </c>
      <c r="J124" s="30" t="s">
        <v>871</v>
      </c>
      <c r="K124" s="30" t="s">
        <v>871</v>
      </c>
      <c r="L124" s="30" t="s">
        <v>871</v>
      </c>
      <c r="M124" s="30" t="s">
        <v>872</v>
      </c>
      <c r="N124" s="30" t="s">
        <v>872</v>
      </c>
      <c r="O124" s="30" t="s">
        <v>872</v>
      </c>
      <c r="P124" s="30" t="s">
        <v>872</v>
      </c>
      <c r="Q124" s="30" t="s">
        <v>872</v>
      </c>
      <c r="R124" s="30" t="s">
        <v>872</v>
      </c>
      <c r="S124" s="30" t="s">
        <v>872</v>
      </c>
      <c r="T124" s="30" t="s">
        <v>872</v>
      </c>
      <c r="U124" s="30" t="s">
        <v>872</v>
      </c>
    </row>
    <row r="125" spans="1:21" x14ac:dyDescent="0.2">
      <c r="A125" s="28" t="s">
        <v>1599</v>
      </c>
      <c r="B125" s="32">
        <v>3311.0000000000005</v>
      </c>
      <c r="C125" s="47" t="s">
        <v>1600</v>
      </c>
      <c r="D125" s="30" t="s">
        <v>872</v>
      </c>
      <c r="E125" s="30" t="s">
        <v>872</v>
      </c>
      <c r="F125" s="30" t="s">
        <v>872</v>
      </c>
      <c r="G125" s="30" t="s">
        <v>872</v>
      </c>
      <c r="H125" s="30" t="s">
        <v>872</v>
      </c>
      <c r="I125" s="30" t="s">
        <v>872</v>
      </c>
      <c r="J125" s="30" t="s">
        <v>872</v>
      </c>
      <c r="K125" s="30" t="s">
        <v>872</v>
      </c>
      <c r="L125" s="30" t="s">
        <v>872</v>
      </c>
      <c r="M125" s="30" t="s">
        <v>872</v>
      </c>
      <c r="N125" s="30" t="s">
        <v>872</v>
      </c>
      <c r="O125" s="30" t="s">
        <v>872</v>
      </c>
      <c r="P125" s="30" t="s">
        <v>872</v>
      </c>
      <c r="Q125" s="30" t="s">
        <v>871</v>
      </c>
      <c r="R125" s="30" t="s">
        <v>871</v>
      </c>
      <c r="S125" s="30" t="s">
        <v>871</v>
      </c>
      <c r="T125" s="30" t="s">
        <v>871</v>
      </c>
      <c r="U125" s="30" t="s">
        <v>871</v>
      </c>
    </row>
    <row r="126" spans="1:21" x14ac:dyDescent="0.2">
      <c r="A126" s="85" t="s">
        <v>1102</v>
      </c>
      <c r="B126" s="85">
        <v>0</v>
      </c>
      <c r="C126" s="85"/>
      <c r="D126" s="81"/>
      <c r="E126" s="81"/>
      <c r="F126" s="81"/>
      <c r="G126" s="81"/>
      <c r="H126" s="81"/>
      <c r="I126" s="81"/>
      <c r="J126" s="81"/>
      <c r="K126" s="81"/>
      <c r="L126" s="81"/>
      <c r="M126" s="81"/>
      <c r="N126" s="81"/>
      <c r="O126" s="81"/>
      <c r="P126" s="81"/>
      <c r="Q126" s="81"/>
      <c r="R126" s="81"/>
      <c r="S126" s="81"/>
      <c r="T126" s="81"/>
      <c r="U126" s="81"/>
    </row>
    <row r="127" spans="1:21" x14ac:dyDescent="0.2">
      <c r="A127" s="28" t="s">
        <v>1477</v>
      </c>
      <c r="B127" s="32">
        <v>6347.0000000000009</v>
      </c>
      <c r="C127" s="47" t="s">
        <v>1478</v>
      </c>
      <c r="D127" s="30" t="s">
        <v>871</v>
      </c>
      <c r="E127" s="30" t="s">
        <v>872</v>
      </c>
      <c r="F127" s="30" t="s">
        <v>872</v>
      </c>
      <c r="G127" s="30" t="s">
        <v>872</v>
      </c>
      <c r="H127" s="30" t="s">
        <v>872</v>
      </c>
      <c r="I127" s="30" t="s">
        <v>872</v>
      </c>
      <c r="J127" s="30" t="s">
        <v>872</v>
      </c>
      <c r="K127" s="30" t="s">
        <v>872</v>
      </c>
      <c r="L127" s="30" t="s">
        <v>872</v>
      </c>
      <c r="M127" s="30" t="s">
        <v>872</v>
      </c>
      <c r="N127" s="30" t="s">
        <v>872</v>
      </c>
      <c r="O127" s="30" t="s">
        <v>872</v>
      </c>
      <c r="P127" s="30" t="s">
        <v>872</v>
      </c>
      <c r="Q127" s="30" t="s">
        <v>871</v>
      </c>
      <c r="R127" s="30" t="s">
        <v>872</v>
      </c>
      <c r="S127" s="30" t="s">
        <v>872</v>
      </c>
      <c r="T127" s="30" t="s">
        <v>872</v>
      </c>
      <c r="U127" s="30" t="s">
        <v>872</v>
      </c>
    </row>
    <row r="128" spans="1:21" x14ac:dyDescent="0.2">
      <c r="A128" s="28" t="s">
        <v>1601</v>
      </c>
      <c r="B128" s="32">
        <v>6820.0000000000009</v>
      </c>
      <c r="C128" s="47" t="s">
        <v>1602</v>
      </c>
      <c r="D128" s="30" t="s">
        <v>872</v>
      </c>
      <c r="E128" s="30" t="s">
        <v>871</v>
      </c>
      <c r="F128" s="30" t="s">
        <v>871</v>
      </c>
      <c r="G128" s="30" t="s">
        <v>871</v>
      </c>
      <c r="H128" s="30" t="s">
        <v>871</v>
      </c>
      <c r="I128" s="30" t="s">
        <v>872</v>
      </c>
      <c r="J128" s="30" t="s">
        <v>872</v>
      </c>
      <c r="K128" s="30" t="s">
        <v>872</v>
      </c>
      <c r="L128" s="30" t="s">
        <v>872</v>
      </c>
      <c r="M128" s="30" t="s">
        <v>872</v>
      </c>
      <c r="N128" s="30" t="s">
        <v>872</v>
      </c>
      <c r="O128" s="30" t="s">
        <v>872</v>
      </c>
      <c r="P128" s="30" t="s">
        <v>872</v>
      </c>
      <c r="Q128" s="30" t="s">
        <v>872</v>
      </c>
      <c r="R128" s="30" t="s">
        <v>871</v>
      </c>
      <c r="S128" s="30" t="s">
        <v>871</v>
      </c>
      <c r="T128" s="30" t="s">
        <v>871</v>
      </c>
      <c r="U128" s="30" t="s">
        <v>871</v>
      </c>
    </row>
    <row r="129" spans="1:21" ht="16.5" x14ac:dyDescent="0.2">
      <c r="A129" s="28" t="s">
        <v>1479</v>
      </c>
      <c r="B129" s="32">
        <v>9757</v>
      </c>
      <c r="C129" s="47" t="s">
        <v>1480</v>
      </c>
      <c r="D129" s="30" t="s">
        <v>871</v>
      </c>
      <c r="E129" s="30" t="s">
        <v>872</v>
      </c>
      <c r="F129" s="30" t="s">
        <v>872</v>
      </c>
      <c r="G129" s="30" t="s">
        <v>872</v>
      </c>
      <c r="H129" s="30" t="s">
        <v>872</v>
      </c>
      <c r="I129" s="30" t="s">
        <v>872</v>
      </c>
      <c r="J129" s="30" t="s">
        <v>872</v>
      </c>
      <c r="K129" s="30" t="s">
        <v>872</v>
      </c>
      <c r="L129" s="30" t="s">
        <v>872</v>
      </c>
      <c r="M129" s="30" t="s">
        <v>872</v>
      </c>
      <c r="N129" s="30" t="s">
        <v>872</v>
      </c>
      <c r="O129" s="30" t="s">
        <v>872</v>
      </c>
      <c r="P129" s="30" t="s">
        <v>872</v>
      </c>
      <c r="Q129" s="30" t="s">
        <v>871</v>
      </c>
      <c r="R129" s="30" t="s">
        <v>872</v>
      </c>
      <c r="S129" s="30" t="s">
        <v>872</v>
      </c>
      <c r="T129" s="30" t="s">
        <v>872</v>
      </c>
      <c r="U129" s="30" t="s">
        <v>872</v>
      </c>
    </row>
    <row r="130" spans="1:21" ht="16.5" x14ac:dyDescent="0.2">
      <c r="A130" s="28" t="s">
        <v>1603</v>
      </c>
      <c r="B130" s="32">
        <v>7139.0000000000009</v>
      </c>
      <c r="C130" s="47" t="s">
        <v>1604</v>
      </c>
      <c r="D130" s="30" t="s">
        <v>872</v>
      </c>
      <c r="E130" s="30" t="s">
        <v>871</v>
      </c>
      <c r="F130" s="30" t="s">
        <v>871</v>
      </c>
      <c r="G130" s="30" t="s">
        <v>871</v>
      </c>
      <c r="H130" s="30" t="s">
        <v>871</v>
      </c>
      <c r="I130" s="30" t="s">
        <v>872</v>
      </c>
      <c r="J130" s="30" t="s">
        <v>872</v>
      </c>
      <c r="K130" s="30" t="s">
        <v>872</v>
      </c>
      <c r="L130" s="30" t="s">
        <v>872</v>
      </c>
      <c r="M130" s="30" t="s">
        <v>872</v>
      </c>
      <c r="N130" s="30" t="s">
        <v>872</v>
      </c>
      <c r="O130" s="30" t="s">
        <v>872</v>
      </c>
      <c r="P130" s="30" t="s">
        <v>872</v>
      </c>
      <c r="Q130" s="30" t="s">
        <v>872</v>
      </c>
      <c r="R130" s="30" t="s">
        <v>871</v>
      </c>
      <c r="S130" s="30" t="s">
        <v>871</v>
      </c>
      <c r="T130" s="30" t="s">
        <v>871</v>
      </c>
      <c r="U130" s="30" t="s">
        <v>871</v>
      </c>
    </row>
    <row r="131" spans="1:21" x14ac:dyDescent="0.2">
      <c r="A131" s="28" t="s">
        <v>1605</v>
      </c>
      <c r="B131" s="32">
        <v>3465.0000000000005</v>
      </c>
      <c r="C131" s="47" t="s">
        <v>1606</v>
      </c>
      <c r="D131" s="30" t="s">
        <v>872</v>
      </c>
      <c r="E131" s="30" t="s">
        <v>872</v>
      </c>
      <c r="F131" s="30" t="s">
        <v>872</v>
      </c>
      <c r="G131" s="30" t="s">
        <v>872</v>
      </c>
      <c r="H131" s="30" t="s">
        <v>872</v>
      </c>
      <c r="I131" s="30" t="s">
        <v>872</v>
      </c>
      <c r="J131" s="30" t="s">
        <v>871</v>
      </c>
      <c r="K131" s="30" t="s">
        <v>871</v>
      </c>
      <c r="L131" s="30" t="s">
        <v>871</v>
      </c>
      <c r="M131" s="30" t="s">
        <v>872</v>
      </c>
      <c r="N131" s="30" t="s">
        <v>872</v>
      </c>
      <c r="O131" s="30" t="s">
        <v>872</v>
      </c>
      <c r="P131" s="30" t="s">
        <v>872</v>
      </c>
      <c r="Q131" s="30" t="s">
        <v>872</v>
      </c>
      <c r="R131" s="30" t="s">
        <v>872</v>
      </c>
      <c r="S131" s="30" t="s">
        <v>872</v>
      </c>
      <c r="T131" s="30" t="s">
        <v>872</v>
      </c>
      <c r="U131" s="30" t="s">
        <v>872</v>
      </c>
    </row>
    <row r="132" spans="1:21" x14ac:dyDescent="0.2">
      <c r="A132" s="81" t="s">
        <v>1607</v>
      </c>
      <c r="B132" s="81">
        <v>0</v>
      </c>
      <c r="C132" s="81"/>
      <c r="D132" s="81"/>
      <c r="E132" s="81"/>
      <c r="F132" s="81"/>
      <c r="G132" s="81"/>
      <c r="H132" s="81"/>
      <c r="I132" s="81"/>
      <c r="J132" s="81"/>
      <c r="K132" s="81"/>
      <c r="L132" s="81"/>
      <c r="M132" s="81"/>
      <c r="N132" s="81"/>
      <c r="O132" s="81"/>
      <c r="P132" s="81"/>
      <c r="Q132" s="81"/>
      <c r="R132" s="81"/>
      <c r="S132" s="81"/>
      <c r="T132" s="81"/>
      <c r="U132" s="81"/>
    </row>
    <row r="133" spans="1:21" x14ac:dyDescent="0.2">
      <c r="A133" s="28" t="s">
        <v>1608</v>
      </c>
      <c r="B133" s="32">
        <v>31141.000000000004</v>
      </c>
      <c r="C133" s="47" t="s">
        <v>1609</v>
      </c>
      <c r="D133" s="30" t="s">
        <v>871</v>
      </c>
      <c r="E133" s="30" t="s">
        <v>871</v>
      </c>
      <c r="F133" s="30" t="s">
        <v>871</v>
      </c>
      <c r="G133" s="30" t="s">
        <v>871</v>
      </c>
      <c r="H133" s="30" t="s">
        <v>871</v>
      </c>
      <c r="I133" s="30" t="s">
        <v>872</v>
      </c>
      <c r="J133" s="30" t="s">
        <v>872</v>
      </c>
      <c r="K133" s="30" t="s">
        <v>872</v>
      </c>
      <c r="L133" s="30" t="s">
        <v>872</v>
      </c>
      <c r="M133" s="30" t="s">
        <v>872</v>
      </c>
      <c r="N133" s="30" t="s">
        <v>872</v>
      </c>
      <c r="O133" s="30" t="s">
        <v>872</v>
      </c>
      <c r="P133" s="30" t="s">
        <v>872</v>
      </c>
      <c r="Q133" s="30" t="s">
        <v>871</v>
      </c>
      <c r="R133" s="30" t="s">
        <v>871</v>
      </c>
      <c r="S133" s="30" t="s">
        <v>871</v>
      </c>
      <c r="T133" s="30" t="s">
        <v>871</v>
      </c>
      <c r="U133" s="30" t="s">
        <v>871</v>
      </c>
    </row>
    <row r="134" spans="1:21" x14ac:dyDescent="0.2">
      <c r="A134" s="85" t="s">
        <v>1109</v>
      </c>
      <c r="B134" s="85">
        <v>0</v>
      </c>
      <c r="C134" s="85"/>
      <c r="D134" s="81"/>
      <c r="E134" s="81"/>
      <c r="F134" s="81"/>
      <c r="G134" s="81"/>
      <c r="H134" s="81"/>
      <c r="I134" s="81"/>
      <c r="J134" s="81"/>
      <c r="K134" s="81"/>
      <c r="L134" s="81"/>
      <c r="M134" s="81"/>
      <c r="N134" s="81"/>
      <c r="O134" s="81"/>
      <c r="P134" s="81"/>
      <c r="Q134" s="81"/>
      <c r="R134" s="81"/>
      <c r="S134" s="81"/>
      <c r="T134" s="81"/>
      <c r="U134" s="81"/>
    </row>
    <row r="135" spans="1:21" x14ac:dyDescent="0.2">
      <c r="A135" s="28" t="s">
        <v>1610</v>
      </c>
      <c r="B135" s="32">
        <v>8316</v>
      </c>
      <c r="C135" s="47" t="s">
        <v>1611</v>
      </c>
      <c r="D135" s="30" t="s">
        <v>871</v>
      </c>
      <c r="E135" s="30" t="s">
        <v>871</v>
      </c>
      <c r="F135" s="30" t="s">
        <v>871</v>
      </c>
      <c r="G135" s="30" t="s">
        <v>871</v>
      </c>
      <c r="H135" s="30" t="s">
        <v>871</v>
      </c>
      <c r="I135" s="30" t="s">
        <v>872</v>
      </c>
      <c r="J135" s="30" t="s">
        <v>872</v>
      </c>
      <c r="K135" s="30" t="s">
        <v>872</v>
      </c>
      <c r="L135" s="30" t="s">
        <v>872</v>
      </c>
      <c r="M135" s="30" t="s">
        <v>871</v>
      </c>
      <c r="N135" s="30" t="s">
        <v>871</v>
      </c>
      <c r="O135" s="30" t="s">
        <v>871</v>
      </c>
      <c r="P135" s="30" t="s">
        <v>871</v>
      </c>
      <c r="Q135" s="30" t="s">
        <v>871</v>
      </c>
      <c r="R135" s="30" t="s">
        <v>871</v>
      </c>
      <c r="S135" s="30" t="s">
        <v>871</v>
      </c>
      <c r="T135" s="30" t="s">
        <v>871</v>
      </c>
      <c r="U135" s="30" t="s">
        <v>872</v>
      </c>
    </row>
    <row r="136" spans="1:21" x14ac:dyDescent="0.2">
      <c r="A136" s="28" t="s">
        <v>1612</v>
      </c>
      <c r="B136" s="32">
        <v>30360.000000000004</v>
      </c>
      <c r="C136" s="47" t="s">
        <v>1613</v>
      </c>
      <c r="D136" s="30" t="s">
        <v>871</v>
      </c>
      <c r="E136" s="30" t="s">
        <v>871</v>
      </c>
      <c r="F136" s="30" t="s">
        <v>872</v>
      </c>
      <c r="G136" s="30" t="s">
        <v>872</v>
      </c>
      <c r="H136" s="30" t="s">
        <v>872</v>
      </c>
      <c r="I136" s="30" t="s">
        <v>872</v>
      </c>
      <c r="J136" s="30" t="s">
        <v>872</v>
      </c>
      <c r="K136" s="30" t="s">
        <v>872</v>
      </c>
      <c r="L136" s="30" t="s">
        <v>872</v>
      </c>
      <c r="M136" s="30" t="s">
        <v>871</v>
      </c>
      <c r="N136" s="30" t="s">
        <v>871</v>
      </c>
      <c r="O136" s="30" t="s">
        <v>872</v>
      </c>
      <c r="P136" s="30" t="s">
        <v>872</v>
      </c>
      <c r="Q136" s="30" t="s">
        <v>871</v>
      </c>
      <c r="R136" s="30" t="s">
        <v>871</v>
      </c>
      <c r="S136" s="30" t="s">
        <v>872</v>
      </c>
      <c r="T136" s="30" t="s">
        <v>872</v>
      </c>
      <c r="U136" s="30" t="s">
        <v>872</v>
      </c>
    </row>
    <row r="137" spans="1:21" x14ac:dyDescent="0.2">
      <c r="A137" s="28" t="s">
        <v>1614</v>
      </c>
      <c r="B137" s="32">
        <v>41294</v>
      </c>
      <c r="C137" s="47" t="s">
        <v>1615</v>
      </c>
      <c r="D137" s="30" t="s">
        <v>872</v>
      </c>
      <c r="E137" s="30" t="s">
        <v>872</v>
      </c>
      <c r="F137" s="30" t="s">
        <v>871</v>
      </c>
      <c r="G137" s="30" t="s">
        <v>871</v>
      </c>
      <c r="H137" s="30" t="s">
        <v>871</v>
      </c>
      <c r="I137" s="30" t="s">
        <v>872</v>
      </c>
      <c r="J137" s="30" t="s">
        <v>872</v>
      </c>
      <c r="K137" s="30" t="s">
        <v>872</v>
      </c>
      <c r="L137" s="30" t="s">
        <v>872</v>
      </c>
      <c r="M137" s="30" t="s">
        <v>872</v>
      </c>
      <c r="N137" s="30" t="s">
        <v>872</v>
      </c>
      <c r="O137" s="30" t="s">
        <v>871</v>
      </c>
      <c r="P137" s="30" t="s">
        <v>871</v>
      </c>
      <c r="Q137" s="30" t="s">
        <v>872</v>
      </c>
      <c r="R137" s="30" t="s">
        <v>872</v>
      </c>
      <c r="S137" s="30" t="s">
        <v>871</v>
      </c>
      <c r="T137" s="30" t="s">
        <v>871</v>
      </c>
      <c r="U137" s="30" t="s">
        <v>871</v>
      </c>
    </row>
    <row r="138" spans="1:21" x14ac:dyDescent="0.2">
      <c r="A138" s="28" t="s">
        <v>1616</v>
      </c>
      <c r="B138" s="32">
        <v>1760.0000000000002</v>
      </c>
      <c r="C138" s="47" t="s">
        <v>1617</v>
      </c>
      <c r="D138" s="30" t="s">
        <v>871</v>
      </c>
      <c r="E138" s="30" t="s">
        <v>871</v>
      </c>
      <c r="F138" s="30" t="s">
        <v>871</v>
      </c>
      <c r="G138" s="30" t="s">
        <v>871</v>
      </c>
      <c r="H138" s="30" t="s">
        <v>871</v>
      </c>
      <c r="I138" s="30" t="s">
        <v>872</v>
      </c>
      <c r="J138" s="30" t="s">
        <v>872</v>
      </c>
      <c r="K138" s="30" t="s">
        <v>872</v>
      </c>
      <c r="L138" s="30" t="s">
        <v>872</v>
      </c>
      <c r="M138" s="30" t="s">
        <v>872</v>
      </c>
      <c r="N138" s="30" t="s">
        <v>872</v>
      </c>
      <c r="O138" s="30" t="s">
        <v>872</v>
      </c>
      <c r="P138" s="30" t="s">
        <v>872</v>
      </c>
      <c r="Q138" s="30" t="s">
        <v>871</v>
      </c>
      <c r="R138" s="30" t="s">
        <v>871</v>
      </c>
      <c r="S138" s="30" t="s">
        <v>871</v>
      </c>
      <c r="T138" s="30" t="s">
        <v>871</v>
      </c>
      <c r="U138" s="30" t="s">
        <v>871</v>
      </c>
    </row>
    <row r="139" spans="1:21" x14ac:dyDescent="0.2">
      <c r="A139" s="28" t="s">
        <v>1618</v>
      </c>
      <c r="B139" s="32">
        <v>3014.0000000000005</v>
      </c>
      <c r="C139" s="47" t="s">
        <v>1619</v>
      </c>
      <c r="D139" s="30" t="s">
        <v>871</v>
      </c>
      <c r="E139" s="30" t="s">
        <v>871</v>
      </c>
      <c r="F139" s="30" t="s">
        <v>871</v>
      </c>
      <c r="G139" s="30" t="s">
        <v>871</v>
      </c>
      <c r="H139" s="30" t="s">
        <v>871</v>
      </c>
      <c r="I139" s="30" t="s">
        <v>872</v>
      </c>
      <c r="J139" s="30" t="s">
        <v>872</v>
      </c>
      <c r="K139" s="30" t="s">
        <v>872</v>
      </c>
      <c r="L139" s="30" t="s">
        <v>872</v>
      </c>
      <c r="M139" s="30" t="s">
        <v>872</v>
      </c>
      <c r="N139" s="30" t="s">
        <v>872</v>
      </c>
      <c r="O139" s="30" t="s">
        <v>872</v>
      </c>
      <c r="P139" s="30" t="s">
        <v>872</v>
      </c>
      <c r="Q139" s="30" t="s">
        <v>872</v>
      </c>
      <c r="R139" s="30" t="s">
        <v>872</v>
      </c>
      <c r="S139" s="30" t="s">
        <v>872</v>
      </c>
      <c r="T139" s="30" t="s">
        <v>872</v>
      </c>
      <c r="U139" s="30" t="s">
        <v>872</v>
      </c>
    </row>
    <row r="140" spans="1:21" x14ac:dyDescent="0.2">
      <c r="A140" s="28" t="s">
        <v>1495</v>
      </c>
      <c r="B140" s="32">
        <v>4125</v>
      </c>
      <c r="C140" s="47" t="s">
        <v>1496</v>
      </c>
      <c r="D140" s="30" t="s">
        <v>871</v>
      </c>
      <c r="E140" s="30" t="s">
        <v>871</v>
      </c>
      <c r="F140" s="30" t="s">
        <v>871</v>
      </c>
      <c r="G140" s="30" t="s">
        <v>871</v>
      </c>
      <c r="H140" s="30" t="s">
        <v>871</v>
      </c>
      <c r="I140" s="30" t="s">
        <v>872</v>
      </c>
      <c r="J140" s="30" t="s">
        <v>872</v>
      </c>
      <c r="K140" s="30" t="s">
        <v>872</v>
      </c>
      <c r="L140" s="30" t="s">
        <v>872</v>
      </c>
      <c r="M140" s="30" t="s">
        <v>872</v>
      </c>
      <c r="N140" s="30" t="s">
        <v>872</v>
      </c>
      <c r="O140" s="30" t="s">
        <v>872</v>
      </c>
      <c r="P140" s="30" t="s">
        <v>872</v>
      </c>
      <c r="Q140" s="30" t="s">
        <v>872</v>
      </c>
      <c r="R140" s="30" t="s">
        <v>872</v>
      </c>
      <c r="S140" s="30" t="s">
        <v>872</v>
      </c>
      <c r="T140" s="30" t="s">
        <v>872</v>
      </c>
      <c r="U140" s="30" t="s">
        <v>872</v>
      </c>
    </row>
    <row r="141" spans="1:21" x14ac:dyDescent="0.2">
      <c r="A141" s="28" t="s">
        <v>1620</v>
      </c>
      <c r="B141" s="32">
        <v>1441.0000000000002</v>
      </c>
      <c r="C141" s="47" t="s">
        <v>1621</v>
      </c>
      <c r="D141" s="30" t="s">
        <v>871</v>
      </c>
      <c r="E141" s="30" t="s">
        <v>871</v>
      </c>
      <c r="F141" s="30" t="s">
        <v>871</v>
      </c>
      <c r="G141" s="30" t="s">
        <v>871</v>
      </c>
      <c r="H141" s="30" t="s">
        <v>871</v>
      </c>
      <c r="I141" s="30" t="s">
        <v>872</v>
      </c>
      <c r="J141" s="30" t="s">
        <v>872</v>
      </c>
      <c r="K141" s="30" t="s">
        <v>872</v>
      </c>
      <c r="L141" s="30" t="s">
        <v>872</v>
      </c>
      <c r="M141" s="30" t="s">
        <v>871</v>
      </c>
      <c r="N141" s="30" t="s">
        <v>871</v>
      </c>
      <c r="O141" s="30" t="s">
        <v>871</v>
      </c>
      <c r="P141" s="30" t="s">
        <v>871</v>
      </c>
      <c r="Q141" s="30" t="s">
        <v>871</v>
      </c>
      <c r="R141" s="30" t="s">
        <v>871</v>
      </c>
      <c r="S141" s="30" t="s">
        <v>871</v>
      </c>
      <c r="T141" s="30" t="s">
        <v>871</v>
      </c>
      <c r="U141" s="30" t="s">
        <v>871</v>
      </c>
    </row>
    <row r="142" spans="1:21" x14ac:dyDescent="0.2">
      <c r="A142" s="85" t="s">
        <v>1136</v>
      </c>
      <c r="B142" s="85">
        <v>0</v>
      </c>
      <c r="C142" s="85"/>
      <c r="D142" s="81"/>
      <c r="E142" s="81"/>
      <c r="F142" s="81"/>
      <c r="G142" s="81"/>
      <c r="H142" s="81"/>
      <c r="I142" s="81"/>
      <c r="J142" s="81"/>
      <c r="K142" s="81"/>
      <c r="L142" s="81"/>
      <c r="M142" s="81"/>
      <c r="N142" s="81"/>
      <c r="O142" s="81"/>
      <c r="P142" s="81"/>
      <c r="Q142" s="81"/>
      <c r="R142" s="81"/>
      <c r="S142" s="81"/>
      <c r="T142" s="81"/>
      <c r="U142" s="81"/>
    </row>
    <row r="143" spans="1:21" ht="16.5" x14ac:dyDescent="0.2">
      <c r="A143" s="28" t="s">
        <v>1499</v>
      </c>
      <c r="B143" s="32">
        <v>1287</v>
      </c>
      <c r="C143" s="47" t="s">
        <v>1622</v>
      </c>
      <c r="D143" s="30" t="s">
        <v>871</v>
      </c>
      <c r="E143" s="30" t="s">
        <v>871</v>
      </c>
      <c r="F143" s="30" t="s">
        <v>871</v>
      </c>
      <c r="G143" s="30" t="s">
        <v>871</v>
      </c>
      <c r="H143" s="30" t="s">
        <v>871</v>
      </c>
      <c r="I143" s="30" t="s">
        <v>871</v>
      </c>
      <c r="J143" s="30" t="s">
        <v>871</v>
      </c>
      <c r="K143" s="30" t="s">
        <v>871</v>
      </c>
      <c r="L143" s="30" t="s">
        <v>871</v>
      </c>
      <c r="M143" s="30" t="s">
        <v>871</v>
      </c>
      <c r="N143" s="30" t="s">
        <v>871</v>
      </c>
      <c r="O143" s="30" t="s">
        <v>871</v>
      </c>
      <c r="P143" s="30" t="s">
        <v>871</v>
      </c>
      <c r="Q143" s="30" t="s">
        <v>871</v>
      </c>
      <c r="R143" s="30" t="s">
        <v>871</v>
      </c>
      <c r="S143" s="30" t="s">
        <v>871</v>
      </c>
      <c r="T143" s="30" t="s">
        <v>871</v>
      </c>
      <c r="U143" s="30" t="s">
        <v>871</v>
      </c>
    </row>
    <row r="144" spans="1:21" ht="16.5" x14ac:dyDescent="0.2">
      <c r="A144" s="28" t="s">
        <v>1501</v>
      </c>
      <c r="B144" s="32">
        <v>4620</v>
      </c>
      <c r="C144" s="47" t="s">
        <v>1502</v>
      </c>
      <c r="D144" s="30" t="s">
        <v>871</v>
      </c>
      <c r="E144" s="30" t="s">
        <v>871</v>
      </c>
      <c r="F144" s="30" t="s">
        <v>871</v>
      </c>
      <c r="G144" s="30" t="s">
        <v>871</v>
      </c>
      <c r="H144" s="30" t="s">
        <v>871</v>
      </c>
      <c r="I144" s="30" t="s">
        <v>871</v>
      </c>
      <c r="J144" s="30" t="s">
        <v>871</v>
      </c>
      <c r="K144" s="30" t="s">
        <v>871</v>
      </c>
      <c r="L144" s="30" t="s">
        <v>871</v>
      </c>
      <c r="M144" s="30" t="s">
        <v>871</v>
      </c>
      <c r="N144" s="30" t="s">
        <v>871</v>
      </c>
      <c r="O144" s="30" t="s">
        <v>871</v>
      </c>
      <c r="P144" s="30" t="s">
        <v>871</v>
      </c>
      <c r="Q144" s="30" t="s">
        <v>871</v>
      </c>
      <c r="R144" s="30" t="s">
        <v>871</v>
      </c>
      <c r="S144" s="30" t="s">
        <v>871</v>
      </c>
      <c r="T144" s="30" t="s">
        <v>871</v>
      </c>
      <c r="U144" s="30" t="s">
        <v>871</v>
      </c>
    </row>
    <row r="145" spans="1:21" ht="16.5" x14ac:dyDescent="0.2">
      <c r="A145" s="28" t="s">
        <v>1503</v>
      </c>
      <c r="B145" s="32">
        <v>2211</v>
      </c>
      <c r="C145" s="47" t="s">
        <v>1623</v>
      </c>
      <c r="D145" s="30" t="s">
        <v>871</v>
      </c>
      <c r="E145" s="30" t="s">
        <v>871</v>
      </c>
      <c r="F145" s="30" t="s">
        <v>871</v>
      </c>
      <c r="G145" s="30" t="s">
        <v>871</v>
      </c>
      <c r="H145" s="30" t="s">
        <v>871</v>
      </c>
      <c r="I145" s="30" t="s">
        <v>871</v>
      </c>
      <c r="J145" s="30" t="s">
        <v>871</v>
      </c>
      <c r="K145" s="30" t="s">
        <v>871</v>
      </c>
      <c r="L145" s="30" t="s">
        <v>871</v>
      </c>
      <c r="M145" s="30" t="s">
        <v>871</v>
      </c>
      <c r="N145" s="30" t="s">
        <v>871</v>
      </c>
      <c r="O145" s="30" t="s">
        <v>871</v>
      </c>
      <c r="P145" s="30" t="s">
        <v>871</v>
      </c>
      <c r="Q145" s="30" t="s">
        <v>871</v>
      </c>
      <c r="R145" s="30" t="s">
        <v>871</v>
      </c>
      <c r="S145" s="30" t="s">
        <v>871</v>
      </c>
      <c r="T145" s="30" t="s">
        <v>871</v>
      </c>
      <c r="U145" s="30" t="s">
        <v>871</v>
      </c>
    </row>
    <row r="146" spans="1:21" x14ac:dyDescent="0.2">
      <c r="A146" s="28" t="s">
        <v>1624</v>
      </c>
      <c r="B146" s="32">
        <v>2552</v>
      </c>
      <c r="C146" s="47" t="s">
        <v>1625</v>
      </c>
      <c r="D146" s="30" t="s">
        <v>872</v>
      </c>
      <c r="E146" s="30" t="s">
        <v>872</v>
      </c>
      <c r="F146" s="30" t="s">
        <v>872</v>
      </c>
      <c r="G146" s="30" t="s">
        <v>872</v>
      </c>
      <c r="H146" s="30" t="s">
        <v>872</v>
      </c>
      <c r="I146" s="30" t="s">
        <v>872</v>
      </c>
      <c r="J146" s="30" t="s">
        <v>872</v>
      </c>
      <c r="K146" s="30" t="s">
        <v>872</v>
      </c>
      <c r="L146" s="30" t="s">
        <v>872</v>
      </c>
      <c r="M146" s="30" t="s">
        <v>871</v>
      </c>
      <c r="N146" s="30" t="s">
        <v>871</v>
      </c>
      <c r="O146" s="30" t="s">
        <v>871</v>
      </c>
      <c r="P146" s="30" t="s">
        <v>871</v>
      </c>
      <c r="Q146" s="30" t="s">
        <v>871</v>
      </c>
      <c r="R146" s="30" t="s">
        <v>871</v>
      </c>
      <c r="S146" s="30" t="s">
        <v>871</v>
      </c>
      <c r="T146" s="30" t="s">
        <v>871</v>
      </c>
      <c r="U146" s="30" t="s">
        <v>871</v>
      </c>
    </row>
    <row r="147" spans="1:21" x14ac:dyDescent="0.2">
      <c r="A147" s="28" t="s">
        <v>1626</v>
      </c>
      <c r="B147" s="32">
        <v>1628.0000000000002</v>
      </c>
      <c r="C147" s="47" t="s">
        <v>1627</v>
      </c>
      <c r="D147" s="30" t="s">
        <v>871</v>
      </c>
      <c r="E147" s="30" t="s">
        <v>871</v>
      </c>
      <c r="F147" s="30" t="s">
        <v>871</v>
      </c>
      <c r="G147" s="30" t="s">
        <v>871</v>
      </c>
      <c r="H147" s="30" t="s">
        <v>871</v>
      </c>
      <c r="I147" s="30" t="s">
        <v>872</v>
      </c>
      <c r="J147" s="30" t="s">
        <v>872</v>
      </c>
      <c r="K147" s="30" t="s">
        <v>872</v>
      </c>
      <c r="L147" s="30" t="s">
        <v>872</v>
      </c>
      <c r="M147" s="30" t="s">
        <v>871</v>
      </c>
      <c r="N147" s="30" t="s">
        <v>871</v>
      </c>
      <c r="O147" s="30" t="s">
        <v>871</v>
      </c>
      <c r="P147" s="30" t="s">
        <v>871</v>
      </c>
      <c r="Q147" s="30" t="s">
        <v>871</v>
      </c>
      <c r="R147" s="30" t="s">
        <v>871</v>
      </c>
      <c r="S147" s="30" t="s">
        <v>871</v>
      </c>
      <c r="T147" s="30" t="s">
        <v>871</v>
      </c>
      <c r="U147" s="30" t="s">
        <v>871</v>
      </c>
    </row>
    <row r="148" spans="1:21" x14ac:dyDescent="0.2">
      <c r="A148" s="28" t="s">
        <v>1505</v>
      </c>
      <c r="B148" s="32">
        <v>1727.0000000000002</v>
      </c>
      <c r="C148" s="47" t="s">
        <v>1148</v>
      </c>
      <c r="D148" s="30" t="s">
        <v>871</v>
      </c>
      <c r="E148" s="30" t="s">
        <v>871</v>
      </c>
      <c r="F148" s="30" t="s">
        <v>871</v>
      </c>
      <c r="G148" s="30" t="s">
        <v>871</v>
      </c>
      <c r="H148" s="30" t="s">
        <v>871</v>
      </c>
      <c r="I148" s="30" t="s">
        <v>872</v>
      </c>
      <c r="J148" s="30" t="s">
        <v>872</v>
      </c>
      <c r="K148" s="30" t="s">
        <v>872</v>
      </c>
      <c r="L148" s="30" t="s">
        <v>872</v>
      </c>
      <c r="M148" s="30" t="s">
        <v>871</v>
      </c>
      <c r="N148" s="30" t="s">
        <v>871</v>
      </c>
      <c r="O148" s="30" t="s">
        <v>871</v>
      </c>
      <c r="P148" s="30" t="s">
        <v>871</v>
      </c>
      <c r="Q148" s="30" t="s">
        <v>871</v>
      </c>
      <c r="R148" s="30" t="s">
        <v>871</v>
      </c>
      <c r="S148" s="30" t="s">
        <v>871</v>
      </c>
      <c r="T148" s="30" t="s">
        <v>871</v>
      </c>
      <c r="U148" s="30" t="s">
        <v>871</v>
      </c>
    </row>
    <row r="149" spans="1:21" x14ac:dyDescent="0.2">
      <c r="A149" s="28" t="s">
        <v>1149</v>
      </c>
      <c r="B149" s="32">
        <v>473.00000000000006</v>
      </c>
      <c r="C149" s="47" t="s">
        <v>1150</v>
      </c>
      <c r="D149" s="30" t="s">
        <v>871</v>
      </c>
      <c r="E149" s="30" t="s">
        <v>871</v>
      </c>
      <c r="F149" s="30" t="s">
        <v>871</v>
      </c>
      <c r="G149" s="30" t="s">
        <v>871</v>
      </c>
      <c r="H149" s="30" t="s">
        <v>871</v>
      </c>
      <c r="I149" s="30" t="s">
        <v>871</v>
      </c>
      <c r="J149" s="30" t="s">
        <v>871</v>
      </c>
      <c r="K149" s="30" t="s">
        <v>871</v>
      </c>
      <c r="L149" s="30" t="s">
        <v>871</v>
      </c>
      <c r="M149" s="30" t="s">
        <v>871</v>
      </c>
      <c r="N149" s="30" t="s">
        <v>871</v>
      </c>
      <c r="O149" s="30" t="s">
        <v>871</v>
      </c>
      <c r="P149" s="30" t="s">
        <v>871</v>
      </c>
      <c r="Q149" s="30" t="s">
        <v>871</v>
      </c>
      <c r="R149" s="30" t="s">
        <v>871</v>
      </c>
      <c r="S149" s="30" t="s">
        <v>871</v>
      </c>
      <c r="T149" s="30" t="s">
        <v>871</v>
      </c>
      <c r="U149" s="30" t="s">
        <v>871</v>
      </c>
    </row>
    <row r="150" spans="1:21" x14ac:dyDescent="0.2">
      <c r="A150" s="28" t="s">
        <v>1151</v>
      </c>
      <c r="B150" s="32">
        <v>418.00000000000006</v>
      </c>
      <c r="C150" s="47" t="s">
        <v>1152</v>
      </c>
      <c r="D150" s="30" t="s">
        <v>871</v>
      </c>
      <c r="E150" s="30" t="s">
        <v>871</v>
      </c>
      <c r="F150" s="30" t="s">
        <v>871</v>
      </c>
      <c r="G150" s="30" t="s">
        <v>871</v>
      </c>
      <c r="H150" s="30" t="s">
        <v>871</v>
      </c>
      <c r="I150" s="30" t="s">
        <v>871</v>
      </c>
      <c r="J150" s="30" t="s">
        <v>871</v>
      </c>
      <c r="K150" s="30" t="s">
        <v>871</v>
      </c>
      <c r="L150" s="30" t="s">
        <v>871</v>
      </c>
      <c r="M150" s="30" t="s">
        <v>871</v>
      </c>
      <c r="N150" s="30" t="s">
        <v>871</v>
      </c>
      <c r="O150" s="30" t="s">
        <v>871</v>
      </c>
      <c r="P150" s="30" t="s">
        <v>871</v>
      </c>
      <c r="Q150" s="30" t="s">
        <v>871</v>
      </c>
      <c r="R150" s="30" t="s">
        <v>871</v>
      </c>
      <c r="S150" s="30" t="s">
        <v>871</v>
      </c>
      <c r="T150" s="30" t="s">
        <v>871</v>
      </c>
      <c r="U150" s="30" t="s">
        <v>871</v>
      </c>
    </row>
    <row r="151" spans="1:21" x14ac:dyDescent="0.2">
      <c r="A151" s="28" t="s">
        <v>1628</v>
      </c>
      <c r="B151" s="32">
        <v>16489</v>
      </c>
      <c r="C151" s="47" t="s">
        <v>1629</v>
      </c>
      <c r="D151" s="30" t="s">
        <v>871</v>
      </c>
      <c r="E151" s="30" t="s">
        <v>871</v>
      </c>
      <c r="F151" s="30" t="s">
        <v>871</v>
      </c>
      <c r="G151" s="30" t="s">
        <v>871</v>
      </c>
      <c r="H151" s="30" t="s">
        <v>871</v>
      </c>
      <c r="I151" s="30" t="s">
        <v>872</v>
      </c>
      <c r="J151" s="30" t="s">
        <v>872</v>
      </c>
      <c r="K151" s="30" t="s">
        <v>872</v>
      </c>
      <c r="L151" s="30" t="s">
        <v>872</v>
      </c>
      <c r="M151" s="30" t="s">
        <v>872</v>
      </c>
      <c r="N151" s="30" t="s">
        <v>872</v>
      </c>
      <c r="O151" s="30" t="s">
        <v>872</v>
      </c>
      <c r="P151" s="30" t="s">
        <v>872</v>
      </c>
      <c r="Q151" s="30" t="s">
        <v>872</v>
      </c>
      <c r="R151" s="30" t="s">
        <v>872</v>
      </c>
      <c r="S151" s="30" t="s">
        <v>872</v>
      </c>
      <c r="T151" s="30" t="s">
        <v>872</v>
      </c>
      <c r="U151" s="30" t="s">
        <v>872</v>
      </c>
    </row>
    <row r="152" spans="1:21" x14ac:dyDescent="0.2">
      <c r="A152" s="28" t="s">
        <v>1155</v>
      </c>
      <c r="B152" s="32">
        <v>506.00000000000006</v>
      </c>
      <c r="C152" s="47" t="s">
        <v>1156</v>
      </c>
      <c r="D152" s="30" t="s">
        <v>872</v>
      </c>
      <c r="E152" s="30" t="s">
        <v>872</v>
      </c>
      <c r="F152" s="30" t="s">
        <v>872</v>
      </c>
      <c r="G152" s="30" t="s">
        <v>872</v>
      </c>
      <c r="H152" s="30" t="s">
        <v>872</v>
      </c>
      <c r="I152" s="30" t="s">
        <v>872</v>
      </c>
      <c r="J152" s="30" t="s">
        <v>872</v>
      </c>
      <c r="K152" s="30" t="s">
        <v>872</v>
      </c>
      <c r="L152" s="30" t="s">
        <v>872</v>
      </c>
      <c r="M152" s="30" t="s">
        <v>872</v>
      </c>
      <c r="N152" s="30" t="s">
        <v>872</v>
      </c>
      <c r="O152" s="30" t="s">
        <v>872</v>
      </c>
      <c r="P152" s="30" t="s">
        <v>872</v>
      </c>
      <c r="Q152" s="30" t="s">
        <v>871</v>
      </c>
      <c r="R152" s="30" t="s">
        <v>871</v>
      </c>
      <c r="S152" s="30" t="s">
        <v>871</v>
      </c>
      <c r="T152" s="30" t="s">
        <v>871</v>
      </c>
      <c r="U152" s="30" t="s">
        <v>871</v>
      </c>
    </row>
  </sheetData>
  <mergeCells count="32">
    <mergeCell ref="A132:C132"/>
    <mergeCell ref="D132:U132"/>
    <mergeCell ref="A134:C134"/>
    <mergeCell ref="D134:U134"/>
    <mergeCell ref="A142:C142"/>
    <mergeCell ref="D142:U142"/>
    <mergeCell ref="A107:C107"/>
    <mergeCell ref="D107:U107"/>
    <mergeCell ref="A120:C120"/>
    <mergeCell ref="D120:U120"/>
    <mergeCell ref="A126:C126"/>
    <mergeCell ref="D126:U126"/>
    <mergeCell ref="A38:C38"/>
    <mergeCell ref="D38:U38"/>
    <mergeCell ref="A56:C56"/>
    <mergeCell ref="D56:U56"/>
    <mergeCell ref="A61:C61"/>
    <mergeCell ref="D61:U61"/>
    <mergeCell ref="A4:C4"/>
    <mergeCell ref="D4:U4"/>
    <mergeCell ref="A20:C20"/>
    <mergeCell ref="D20:U20"/>
    <mergeCell ref="A32:C32"/>
    <mergeCell ref="D32:U32"/>
    <mergeCell ref="A1:U1"/>
    <mergeCell ref="A2:A3"/>
    <mergeCell ref="B2:B3"/>
    <mergeCell ref="C2:C3"/>
    <mergeCell ref="D2:H2"/>
    <mergeCell ref="I2:L2"/>
    <mergeCell ref="M2:P2"/>
    <mergeCell ref="Q2:U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145" zoomScaleNormal="145" workbookViewId="0">
      <pane ySplit="3" topLeftCell="A46" activePane="bottomLeft" state="frozen"/>
      <selection pane="bottomLeft" sqref="A1:S1"/>
    </sheetView>
  </sheetViews>
  <sheetFormatPr defaultRowHeight="12.75" x14ac:dyDescent="0.2"/>
  <cols>
    <col min="1" max="1" width="22.5" style="36" bestFit="1" customWidth="1"/>
    <col min="2" max="2" width="8.1640625" style="45" bestFit="1" customWidth="1"/>
    <col min="3" max="3" width="92.1640625" style="51" customWidth="1"/>
    <col min="4" max="4" width="3.5" style="36" bestFit="1" customWidth="1"/>
    <col min="5" max="9" width="3.1640625" style="36" bestFit="1" customWidth="1"/>
    <col min="10" max="10" width="3.83203125" style="36" customWidth="1"/>
    <col min="11" max="11" width="3.1640625" style="36" bestFit="1" customWidth="1"/>
    <col min="12" max="12" width="3.6640625" style="36" bestFit="1" customWidth="1"/>
    <col min="13" max="13" width="3.1640625" style="36" bestFit="1" customWidth="1"/>
    <col min="14" max="14" width="3.6640625" style="36" bestFit="1" customWidth="1"/>
    <col min="15" max="19" width="3.1640625" style="36" bestFit="1" customWidth="1"/>
    <col min="20" max="16384" width="9.33203125" style="36"/>
  </cols>
  <sheetData>
    <row r="1" spans="1:20" x14ac:dyDescent="0.2">
      <c r="A1" s="82" t="s">
        <v>1630</v>
      </c>
      <c r="B1" s="82"/>
      <c r="C1" s="82"/>
      <c r="D1" s="82"/>
      <c r="E1" s="82"/>
      <c r="F1" s="82"/>
      <c r="G1" s="82"/>
      <c r="H1" s="82"/>
      <c r="I1" s="82"/>
      <c r="J1" s="82"/>
      <c r="K1" s="82"/>
      <c r="L1" s="82"/>
      <c r="M1" s="82"/>
      <c r="N1" s="82"/>
      <c r="O1" s="82"/>
      <c r="P1" s="82"/>
      <c r="Q1" s="82"/>
      <c r="R1" s="82"/>
      <c r="S1" s="82"/>
    </row>
    <row r="2" spans="1:20" x14ac:dyDescent="0.2">
      <c r="A2" s="83" t="s">
        <v>860</v>
      </c>
      <c r="B2" s="83" t="s">
        <v>861</v>
      </c>
      <c r="C2" s="83" t="s">
        <v>862</v>
      </c>
      <c r="D2" s="78" t="s">
        <v>863</v>
      </c>
      <c r="E2" s="79"/>
      <c r="F2" s="79"/>
      <c r="G2" s="79"/>
      <c r="H2" s="79"/>
      <c r="I2" s="80"/>
      <c r="J2" s="78" t="s">
        <v>864</v>
      </c>
      <c r="K2" s="80"/>
      <c r="L2" s="78" t="s">
        <v>865</v>
      </c>
      <c r="M2" s="80"/>
      <c r="N2" s="78" t="s">
        <v>866</v>
      </c>
      <c r="O2" s="79"/>
      <c r="P2" s="79"/>
      <c r="Q2" s="79"/>
      <c r="R2" s="79"/>
      <c r="S2" s="80"/>
    </row>
    <row r="3" spans="1:20" x14ac:dyDescent="0.2">
      <c r="A3" s="84"/>
      <c r="B3" s="84"/>
      <c r="C3" s="84"/>
      <c r="D3" s="41">
        <v>450</v>
      </c>
      <c r="E3" s="41">
        <v>500</v>
      </c>
      <c r="F3" s="41">
        <v>550</v>
      </c>
      <c r="G3" s="41">
        <v>600</v>
      </c>
      <c r="H3" s="41">
        <v>650</v>
      </c>
      <c r="I3" s="41">
        <v>700</v>
      </c>
      <c r="J3" s="41">
        <v>450</v>
      </c>
      <c r="K3" s="41">
        <v>500</v>
      </c>
      <c r="L3" s="41">
        <v>450</v>
      </c>
      <c r="M3" s="41">
        <v>500</v>
      </c>
      <c r="N3" s="41">
        <v>450</v>
      </c>
      <c r="O3" s="41">
        <v>500</v>
      </c>
      <c r="P3" s="41">
        <v>550</v>
      </c>
      <c r="Q3" s="41">
        <v>600</v>
      </c>
      <c r="R3" s="41">
        <v>650</v>
      </c>
      <c r="S3" s="41">
        <v>700</v>
      </c>
    </row>
    <row r="4" spans="1:20" x14ac:dyDescent="0.2">
      <c r="A4" s="85" t="s">
        <v>868</v>
      </c>
      <c r="B4" s="85"/>
      <c r="C4" s="85"/>
      <c r="D4" s="81"/>
      <c r="E4" s="81"/>
      <c r="F4" s="81"/>
      <c r="G4" s="81"/>
      <c r="H4" s="81"/>
      <c r="I4" s="81"/>
      <c r="J4" s="81"/>
      <c r="K4" s="81"/>
      <c r="L4" s="81"/>
      <c r="M4" s="81"/>
      <c r="N4" s="81"/>
      <c r="O4" s="81"/>
      <c r="P4" s="81"/>
      <c r="Q4" s="81"/>
      <c r="R4" s="81"/>
      <c r="S4" s="81"/>
      <c r="T4" s="39"/>
    </row>
    <row r="5" spans="1:20" x14ac:dyDescent="0.2">
      <c r="A5" s="28" t="s">
        <v>1338</v>
      </c>
      <c r="B5" s="32">
        <v>1188</v>
      </c>
      <c r="C5" s="47" t="s">
        <v>1339</v>
      </c>
      <c r="D5" s="30" t="s">
        <v>871</v>
      </c>
      <c r="E5" s="30" t="s">
        <v>871</v>
      </c>
      <c r="F5" s="30" t="s">
        <v>871</v>
      </c>
      <c r="G5" s="30" t="s">
        <v>871</v>
      </c>
      <c r="H5" s="30" t="s">
        <v>871</v>
      </c>
      <c r="I5" s="30" t="s">
        <v>871</v>
      </c>
      <c r="J5" s="30" t="s">
        <v>872</v>
      </c>
      <c r="K5" s="30" t="s">
        <v>872</v>
      </c>
      <c r="L5" s="30" t="s">
        <v>872</v>
      </c>
      <c r="M5" s="30" t="s">
        <v>872</v>
      </c>
      <c r="N5" s="30" t="s">
        <v>871</v>
      </c>
      <c r="O5" s="30" t="s">
        <v>871</v>
      </c>
      <c r="P5" s="30" t="s">
        <v>871</v>
      </c>
      <c r="Q5" s="30" t="s">
        <v>871</v>
      </c>
      <c r="R5" s="30" t="s">
        <v>871</v>
      </c>
      <c r="S5" s="30" t="s">
        <v>871</v>
      </c>
    </row>
    <row r="6" spans="1:20" x14ac:dyDescent="0.2">
      <c r="A6" s="28" t="s">
        <v>1340</v>
      </c>
      <c r="B6" s="32">
        <v>1342</v>
      </c>
      <c r="C6" s="47" t="s">
        <v>1341</v>
      </c>
      <c r="D6" s="30" t="s">
        <v>872</v>
      </c>
      <c r="E6" s="30" t="s">
        <v>872</v>
      </c>
      <c r="F6" s="30" t="s">
        <v>872</v>
      </c>
      <c r="G6" s="30" t="s">
        <v>872</v>
      </c>
      <c r="H6" s="30" t="s">
        <v>872</v>
      </c>
      <c r="I6" s="30" t="s">
        <v>872</v>
      </c>
      <c r="J6" s="30" t="s">
        <v>872</v>
      </c>
      <c r="K6" s="30" t="s">
        <v>872</v>
      </c>
      <c r="L6" s="30" t="s">
        <v>872</v>
      </c>
      <c r="M6" s="30" t="s">
        <v>872</v>
      </c>
      <c r="N6" s="30" t="s">
        <v>871</v>
      </c>
      <c r="O6" s="30" t="s">
        <v>871</v>
      </c>
      <c r="P6" s="30" t="s">
        <v>871</v>
      </c>
      <c r="Q6" s="30" t="s">
        <v>871</v>
      </c>
      <c r="R6" s="30" t="s">
        <v>871</v>
      </c>
      <c r="S6" s="30" t="s">
        <v>871</v>
      </c>
    </row>
    <row r="7" spans="1:20" x14ac:dyDescent="0.2">
      <c r="A7" s="28" t="s">
        <v>1342</v>
      </c>
      <c r="B7" s="32">
        <v>539</v>
      </c>
      <c r="C7" s="47" t="s">
        <v>1343</v>
      </c>
      <c r="D7" s="30" t="s">
        <v>871</v>
      </c>
      <c r="E7" s="30" t="s">
        <v>871</v>
      </c>
      <c r="F7" s="30" t="s">
        <v>871</v>
      </c>
      <c r="G7" s="30" t="s">
        <v>871</v>
      </c>
      <c r="H7" s="30" t="s">
        <v>871</v>
      </c>
      <c r="I7" s="30" t="s">
        <v>871</v>
      </c>
      <c r="J7" s="30" t="s">
        <v>871</v>
      </c>
      <c r="K7" s="30" t="s">
        <v>871</v>
      </c>
      <c r="L7" s="30" t="s">
        <v>872</v>
      </c>
      <c r="M7" s="30" t="s">
        <v>872</v>
      </c>
      <c r="N7" s="30" t="s">
        <v>871</v>
      </c>
      <c r="O7" s="30" t="s">
        <v>871</v>
      </c>
      <c r="P7" s="30" t="s">
        <v>871</v>
      </c>
      <c r="Q7" s="30" t="s">
        <v>871</v>
      </c>
      <c r="R7" s="30" t="s">
        <v>871</v>
      </c>
      <c r="S7" s="30" t="s">
        <v>871</v>
      </c>
    </row>
    <row r="8" spans="1:20" x14ac:dyDescent="0.2">
      <c r="A8" s="28" t="s">
        <v>1631</v>
      </c>
      <c r="B8" s="32">
        <v>11880.000000000002</v>
      </c>
      <c r="C8" s="47" t="s">
        <v>1632</v>
      </c>
      <c r="D8" s="30" t="s">
        <v>871</v>
      </c>
      <c r="E8" s="30" t="s">
        <v>871</v>
      </c>
      <c r="F8" s="30" t="s">
        <v>871</v>
      </c>
      <c r="G8" s="30" t="s">
        <v>871</v>
      </c>
      <c r="H8" s="30" t="s">
        <v>871</v>
      </c>
      <c r="I8" s="30" t="s">
        <v>871</v>
      </c>
      <c r="J8" s="30" t="s">
        <v>872</v>
      </c>
      <c r="K8" s="30" t="s">
        <v>872</v>
      </c>
      <c r="L8" s="30" t="s">
        <v>872</v>
      </c>
      <c r="M8" s="30" t="s">
        <v>872</v>
      </c>
      <c r="N8" s="30" t="s">
        <v>872</v>
      </c>
      <c r="O8" s="30" t="s">
        <v>872</v>
      </c>
      <c r="P8" s="30" t="s">
        <v>872</v>
      </c>
      <c r="Q8" s="30" t="s">
        <v>872</v>
      </c>
      <c r="R8" s="30" t="s">
        <v>872</v>
      </c>
      <c r="S8" s="30" t="s">
        <v>872</v>
      </c>
    </row>
    <row r="9" spans="1:20" x14ac:dyDescent="0.2">
      <c r="A9" s="28" t="s">
        <v>1633</v>
      </c>
      <c r="B9" s="32">
        <v>18986</v>
      </c>
      <c r="C9" s="47" t="s">
        <v>1634</v>
      </c>
      <c r="D9" s="30" t="s">
        <v>871</v>
      </c>
      <c r="E9" s="30" t="s">
        <v>871</v>
      </c>
      <c r="F9" s="30" t="s">
        <v>871</v>
      </c>
      <c r="G9" s="30" t="s">
        <v>871</v>
      </c>
      <c r="H9" s="30" t="s">
        <v>871</v>
      </c>
      <c r="I9" s="30" t="s">
        <v>871</v>
      </c>
      <c r="J9" s="30" t="s">
        <v>872</v>
      </c>
      <c r="K9" s="30" t="s">
        <v>872</v>
      </c>
      <c r="L9" s="30" t="s">
        <v>872</v>
      </c>
      <c r="M9" s="30" t="s">
        <v>872</v>
      </c>
      <c r="N9" s="30" t="s">
        <v>872</v>
      </c>
      <c r="O9" s="30" t="s">
        <v>872</v>
      </c>
      <c r="P9" s="30" t="s">
        <v>872</v>
      </c>
      <c r="Q9" s="30" t="s">
        <v>872</v>
      </c>
      <c r="R9" s="30" t="s">
        <v>872</v>
      </c>
      <c r="S9" s="30" t="s">
        <v>872</v>
      </c>
    </row>
    <row r="10" spans="1:20" x14ac:dyDescent="0.2">
      <c r="A10" s="28" t="s">
        <v>1635</v>
      </c>
      <c r="B10" s="32">
        <v>10934</v>
      </c>
      <c r="C10" s="47" t="s">
        <v>1636</v>
      </c>
      <c r="D10" s="30" t="s">
        <v>872</v>
      </c>
      <c r="E10" s="30" t="s">
        <v>872</v>
      </c>
      <c r="F10" s="30" t="s">
        <v>872</v>
      </c>
      <c r="G10" s="30" t="s">
        <v>872</v>
      </c>
      <c r="H10" s="30" t="s">
        <v>872</v>
      </c>
      <c r="I10" s="30" t="s">
        <v>872</v>
      </c>
      <c r="J10" s="30" t="s">
        <v>872</v>
      </c>
      <c r="K10" s="30" t="s">
        <v>872</v>
      </c>
      <c r="L10" s="30" t="s">
        <v>871</v>
      </c>
      <c r="M10" s="30" t="s">
        <v>871</v>
      </c>
      <c r="N10" s="30" t="s">
        <v>871</v>
      </c>
      <c r="O10" s="30" t="s">
        <v>871</v>
      </c>
      <c r="P10" s="30" t="s">
        <v>871</v>
      </c>
      <c r="Q10" s="30" t="s">
        <v>871</v>
      </c>
      <c r="R10" s="30" t="s">
        <v>871</v>
      </c>
      <c r="S10" s="30" t="s">
        <v>871</v>
      </c>
    </row>
    <row r="11" spans="1:20" x14ac:dyDescent="0.2">
      <c r="A11" s="28" t="s">
        <v>1637</v>
      </c>
      <c r="B11" s="32">
        <v>14652.000000000002</v>
      </c>
      <c r="C11" s="47" t="s">
        <v>1638</v>
      </c>
      <c r="D11" s="30" t="s">
        <v>872</v>
      </c>
      <c r="E11" s="30" t="s">
        <v>872</v>
      </c>
      <c r="F11" s="30" t="s">
        <v>872</v>
      </c>
      <c r="G11" s="30" t="s">
        <v>872</v>
      </c>
      <c r="H11" s="30" t="s">
        <v>872</v>
      </c>
      <c r="I11" s="30" t="s">
        <v>872</v>
      </c>
      <c r="J11" s="30" t="s">
        <v>872</v>
      </c>
      <c r="K11" s="30" t="s">
        <v>872</v>
      </c>
      <c r="L11" s="30" t="s">
        <v>871</v>
      </c>
      <c r="M11" s="30" t="s">
        <v>871</v>
      </c>
      <c r="N11" s="30" t="s">
        <v>871</v>
      </c>
      <c r="O11" s="30" t="s">
        <v>871</v>
      </c>
      <c r="P11" s="30" t="s">
        <v>871</v>
      </c>
      <c r="Q11" s="30" t="s">
        <v>871</v>
      </c>
      <c r="R11" s="30" t="s">
        <v>871</v>
      </c>
      <c r="S11" s="30" t="s">
        <v>871</v>
      </c>
    </row>
    <row r="12" spans="1:20" x14ac:dyDescent="0.2">
      <c r="A12" s="28" t="s">
        <v>893</v>
      </c>
      <c r="B12" s="32">
        <v>935.00000000000011</v>
      </c>
      <c r="C12" s="47" t="s">
        <v>894</v>
      </c>
      <c r="D12" s="30" t="s">
        <v>871</v>
      </c>
      <c r="E12" s="30" t="s">
        <v>871</v>
      </c>
      <c r="F12" s="30" t="s">
        <v>871</v>
      </c>
      <c r="G12" s="30" t="s">
        <v>871</v>
      </c>
      <c r="H12" s="30" t="s">
        <v>871</v>
      </c>
      <c r="I12" s="30" t="s">
        <v>871</v>
      </c>
      <c r="J12" s="30" t="s">
        <v>872</v>
      </c>
      <c r="K12" s="30" t="s">
        <v>872</v>
      </c>
      <c r="L12" s="30" t="s">
        <v>871</v>
      </c>
      <c r="M12" s="30" t="s">
        <v>871</v>
      </c>
      <c r="N12" s="30" t="s">
        <v>871</v>
      </c>
      <c r="O12" s="30" t="s">
        <v>871</v>
      </c>
      <c r="P12" s="30" t="s">
        <v>871</v>
      </c>
      <c r="Q12" s="30" t="s">
        <v>871</v>
      </c>
      <c r="R12" s="30" t="s">
        <v>871</v>
      </c>
      <c r="S12" s="30" t="s">
        <v>871</v>
      </c>
    </row>
    <row r="13" spans="1:20" x14ac:dyDescent="0.2">
      <c r="A13" s="28" t="s">
        <v>895</v>
      </c>
      <c r="B13" s="32">
        <v>1364</v>
      </c>
      <c r="C13" s="47" t="s">
        <v>896</v>
      </c>
      <c r="D13" s="30" t="s">
        <v>872</v>
      </c>
      <c r="E13" s="30" t="s">
        <v>872</v>
      </c>
      <c r="F13" s="30" t="s">
        <v>872</v>
      </c>
      <c r="G13" s="30" t="s">
        <v>872</v>
      </c>
      <c r="H13" s="30" t="s">
        <v>872</v>
      </c>
      <c r="I13" s="30" t="s">
        <v>872</v>
      </c>
      <c r="J13" s="30" t="s">
        <v>872</v>
      </c>
      <c r="K13" s="30" t="s">
        <v>872</v>
      </c>
      <c r="L13" s="30" t="s">
        <v>871</v>
      </c>
      <c r="M13" s="30" t="s">
        <v>871</v>
      </c>
      <c r="N13" s="30" t="s">
        <v>871</v>
      </c>
      <c r="O13" s="30" t="s">
        <v>871</v>
      </c>
      <c r="P13" s="30" t="s">
        <v>871</v>
      </c>
      <c r="Q13" s="30" t="s">
        <v>871</v>
      </c>
      <c r="R13" s="30" t="s">
        <v>871</v>
      </c>
      <c r="S13" s="30" t="s">
        <v>871</v>
      </c>
    </row>
    <row r="14" spans="1:20" x14ac:dyDescent="0.2">
      <c r="A14" s="28" t="s">
        <v>1517</v>
      </c>
      <c r="B14" s="32">
        <v>1353</v>
      </c>
      <c r="C14" s="47" t="s">
        <v>1518</v>
      </c>
      <c r="D14" s="30" t="s">
        <v>872</v>
      </c>
      <c r="E14" s="30" t="s">
        <v>872</v>
      </c>
      <c r="F14" s="30" t="s">
        <v>872</v>
      </c>
      <c r="G14" s="30" t="s">
        <v>872</v>
      </c>
      <c r="H14" s="30" t="s">
        <v>872</v>
      </c>
      <c r="I14" s="30" t="s">
        <v>872</v>
      </c>
      <c r="J14" s="30" t="s">
        <v>872</v>
      </c>
      <c r="K14" s="30" t="s">
        <v>872</v>
      </c>
      <c r="L14" s="30" t="s">
        <v>871</v>
      </c>
      <c r="M14" s="30" t="s">
        <v>871</v>
      </c>
      <c r="N14" s="30" t="s">
        <v>871</v>
      </c>
      <c r="O14" s="30" t="s">
        <v>871</v>
      </c>
      <c r="P14" s="30" t="s">
        <v>871</v>
      </c>
      <c r="Q14" s="30" t="s">
        <v>871</v>
      </c>
      <c r="R14" s="30" t="s">
        <v>871</v>
      </c>
      <c r="S14" s="30" t="s">
        <v>871</v>
      </c>
    </row>
    <row r="15" spans="1:20" x14ac:dyDescent="0.2">
      <c r="A15" s="28" t="s">
        <v>1519</v>
      </c>
      <c r="B15" s="32">
        <v>2024.0000000000002</v>
      </c>
      <c r="C15" s="47" t="s">
        <v>1520</v>
      </c>
      <c r="D15" s="30" t="s">
        <v>872</v>
      </c>
      <c r="E15" s="30" t="s">
        <v>872</v>
      </c>
      <c r="F15" s="30" t="s">
        <v>872</v>
      </c>
      <c r="G15" s="30" t="s">
        <v>872</v>
      </c>
      <c r="H15" s="30" t="s">
        <v>872</v>
      </c>
      <c r="I15" s="30" t="s">
        <v>872</v>
      </c>
      <c r="J15" s="30" t="s">
        <v>872</v>
      </c>
      <c r="K15" s="30" t="s">
        <v>872</v>
      </c>
      <c r="L15" s="30" t="s">
        <v>871</v>
      </c>
      <c r="M15" s="30" t="s">
        <v>871</v>
      </c>
      <c r="N15" s="30" t="s">
        <v>871</v>
      </c>
      <c r="O15" s="30" t="s">
        <v>871</v>
      </c>
      <c r="P15" s="30" t="s">
        <v>871</v>
      </c>
      <c r="Q15" s="30" t="s">
        <v>871</v>
      </c>
      <c r="R15" s="30" t="s">
        <v>871</v>
      </c>
      <c r="S15" s="30" t="s">
        <v>871</v>
      </c>
    </row>
    <row r="16" spans="1:20" x14ac:dyDescent="0.2">
      <c r="A16" s="28" t="s">
        <v>1163</v>
      </c>
      <c r="B16" s="32">
        <v>1859.0000000000002</v>
      </c>
      <c r="C16" s="47" t="s">
        <v>1164</v>
      </c>
      <c r="D16" s="30" t="s">
        <v>871</v>
      </c>
      <c r="E16" s="30" t="s">
        <v>871</v>
      </c>
      <c r="F16" s="30" t="s">
        <v>871</v>
      </c>
      <c r="G16" s="30" t="s">
        <v>871</v>
      </c>
      <c r="H16" s="30" t="s">
        <v>871</v>
      </c>
      <c r="I16" s="30" t="s">
        <v>871</v>
      </c>
      <c r="J16" s="30" t="s">
        <v>872</v>
      </c>
      <c r="K16" s="30" t="s">
        <v>872</v>
      </c>
      <c r="L16" s="30" t="s">
        <v>871</v>
      </c>
      <c r="M16" s="30" t="s">
        <v>871</v>
      </c>
      <c r="N16" s="30" t="s">
        <v>871</v>
      </c>
      <c r="O16" s="30" t="s">
        <v>871</v>
      </c>
      <c r="P16" s="30" t="s">
        <v>871</v>
      </c>
      <c r="Q16" s="30" t="s">
        <v>871</v>
      </c>
      <c r="R16" s="30" t="s">
        <v>871</v>
      </c>
      <c r="S16" s="30" t="s">
        <v>871</v>
      </c>
    </row>
    <row r="17" spans="1:20" x14ac:dyDescent="0.2">
      <c r="A17" s="28" t="s">
        <v>901</v>
      </c>
      <c r="B17" s="32">
        <v>2068</v>
      </c>
      <c r="C17" s="47" t="s">
        <v>902</v>
      </c>
      <c r="D17" s="30" t="s">
        <v>871</v>
      </c>
      <c r="E17" s="30" t="s">
        <v>871</v>
      </c>
      <c r="F17" s="30" t="s">
        <v>871</v>
      </c>
      <c r="G17" s="30" t="s">
        <v>871</v>
      </c>
      <c r="H17" s="30" t="s">
        <v>871</v>
      </c>
      <c r="I17" s="30" t="s">
        <v>871</v>
      </c>
      <c r="J17" s="30" t="s">
        <v>872</v>
      </c>
      <c r="K17" s="30" t="s">
        <v>872</v>
      </c>
      <c r="L17" s="30" t="s">
        <v>871</v>
      </c>
      <c r="M17" s="30" t="s">
        <v>871</v>
      </c>
      <c r="N17" s="30" t="s">
        <v>871</v>
      </c>
      <c r="O17" s="30" t="s">
        <v>871</v>
      </c>
      <c r="P17" s="30" t="s">
        <v>871</v>
      </c>
      <c r="Q17" s="30" t="s">
        <v>871</v>
      </c>
      <c r="R17" s="30" t="s">
        <v>871</v>
      </c>
      <c r="S17" s="30" t="s">
        <v>871</v>
      </c>
    </row>
    <row r="18" spans="1:20" x14ac:dyDescent="0.2">
      <c r="A18" s="28" t="s">
        <v>1165</v>
      </c>
      <c r="B18" s="32">
        <v>4433</v>
      </c>
      <c r="C18" s="47" t="s">
        <v>1166</v>
      </c>
      <c r="D18" s="30" t="s">
        <v>871</v>
      </c>
      <c r="E18" s="30" t="s">
        <v>871</v>
      </c>
      <c r="F18" s="30" t="s">
        <v>871</v>
      </c>
      <c r="G18" s="30" t="s">
        <v>871</v>
      </c>
      <c r="H18" s="30" t="s">
        <v>871</v>
      </c>
      <c r="I18" s="30" t="s">
        <v>871</v>
      </c>
      <c r="J18" s="30" t="s">
        <v>872</v>
      </c>
      <c r="K18" s="30" t="s">
        <v>872</v>
      </c>
      <c r="L18" s="30" t="s">
        <v>872</v>
      </c>
      <c r="M18" s="30" t="s">
        <v>872</v>
      </c>
      <c r="N18" s="30" t="s">
        <v>871</v>
      </c>
      <c r="O18" s="30" t="s">
        <v>871</v>
      </c>
      <c r="P18" s="30" t="s">
        <v>871</v>
      </c>
      <c r="Q18" s="30" t="s">
        <v>871</v>
      </c>
      <c r="R18" s="30" t="s">
        <v>871</v>
      </c>
      <c r="S18" s="30" t="s">
        <v>871</v>
      </c>
    </row>
    <row r="19" spans="1:20" x14ac:dyDescent="0.2">
      <c r="A19" s="28" t="s">
        <v>1167</v>
      </c>
      <c r="B19" s="32">
        <v>3663.0000000000005</v>
      </c>
      <c r="C19" s="47" t="s">
        <v>1168</v>
      </c>
      <c r="D19" s="30" t="s">
        <v>871</v>
      </c>
      <c r="E19" s="30" t="s">
        <v>871</v>
      </c>
      <c r="F19" s="30" t="s">
        <v>871</v>
      </c>
      <c r="G19" s="30" t="s">
        <v>871</v>
      </c>
      <c r="H19" s="30" t="s">
        <v>871</v>
      </c>
      <c r="I19" s="30" t="s">
        <v>871</v>
      </c>
      <c r="J19" s="30" t="s">
        <v>872</v>
      </c>
      <c r="K19" s="30" t="s">
        <v>872</v>
      </c>
      <c r="L19" s="30" t="s">
        <v>871</v>
      </c>
      <c r="M19" s="30" t="s">
        <v>871</v>
      </c>
      <c r="N19" s="30" t="s">
        <v>871</v>
      </c>
      <c r="O19" s="30" t="s">
        <v>871</v>
      </c>
      <c r="P19" s="30" t="s">
        <v>871</v>
      </c>
      <c r="Q19" s="30" t="s">
        <v>871</v>
      </c>
      <c r="R19" s="30" t="s">
        <v>871</v>
      </c>
      <c r="S19" s="30" t="s">
        <v>871</v>
      </c>
    </row>
    <row r="20" spans="1:20" x14ac:dyDescent="0.2">
      <c r="A20" s="85" t="s">
        <v>744</v>
      </c>
      <c r="B20" s="85">
        <v>0</v>
      </c>
      <c r="C20" s="85"/>
      <c r="D20" s="81"/>
      <c r="E20" s="81"/>
      <c r="F20" s="81"/>
      <c r="G20" s="81"/>
      <c r="H20" s="81"/>
      <c r="I20" s="81"/>
      <c r="J20" s="81"/>
      <c r="K20" s="81"/>
      <c r="L20" s="81"/>
      <c r="M20" s="81"/>
      <c r="N20" s="81"/>
      <c r="O20" s="81"/>
      <c r="P20" s="81"/>
      <c r="Q20" s="81"/>
      <c r="R20" s="81"/>
      <c r="S20" s="81"/>
      <c r="T20" s="39"/>
    </row>
    <row r="21" spans="1:20" x14ac:dyDescent="0.2">
      <c r="A21" s="28" t="s">
        <v>1639</v>
      </c>
      <c r="B21" s="32">
        <v>4741</v>
      </c>
      <c r="C21" s="47" t="s">
        <v>1640</v>
      </c>
      <c r="D21" s="30" t="s">
        <v>871</v>
      </c>
      <c r="E21" s="30" t="s">
        <v>871</v>
      </c>
      <c r="F21" s="30" t="s">
        <v>871</v>
      </c>
      <c r="G21" s="30" t="s">
        <v>871</v>
      </c>
      <c r="H21" s="30" t="s">
        <v>871</v>
      </c>
      <c r="I21" s="30" t="s">
        <v>871</v>
      </c>
      <c r="J21" s="30" t="s">
        <v>872</v>
      </c>
      <c r="K21" s="30" t="s">
        <v>872</v>
      </c>
      <c r="L21" s="30" t="s">
        <v>872</v>
      </c>
      <c r="M21" s="30" t="s">
        <v>872</v>
      </c>
      <c r="N21" s="30" t="s">
        <v>871</v>
      </c>
      <c r="O21" s="30" t="s">
        <v>871</v>
      </c>
      <c r="P21" s="30" t="s">
        <v>871</v>
      </c>
      <c r="Q21" s="30" t="s">
        <v>871</v>
      </c>
      <c r="R21" s="30" t="s">
        <v>871</v>
      </c>
      <c r="S21" s="30" t="s">
        <v>871</v>
      </c>
    </row>
    <row r="22" spans="1:20" x14ac:dyDescent="0.2">
      <c r="A22" s="28" t="s">
        <v>1172</v>
      </c>
      <c r="B22" s="32">
        <v>3267.0000000000005</v>
      </c>
      <c r="C22" s="47" t="s">
        <v>1173</v>
      </c>
      <c r="D22" s="30" t="s">
        <v>871</v>
      </c>
      <c r="E22" s="30" t="s">
        <v>871</v>
      </c>
      <c r="F22" s="30" t="s">
        <v>871</v>
      </c>
      <c r="G22" s="30" t="s">
        <v>871</v>
      </c>
      <c r="H22" s="30" t="s">
        <v>871</v>
      </c>
      <c r="I22" s="30" t="s">
        <v>871</v>
      </c>
      <c r="J22" s="30" t="s">
        <v>872</v>
      </c>
      <c r="K22" s="30" t="s">
        <v>872</v>
      </c>
      <c r="L22" s="30" t="s">
        <v>871</v>
      </c>
      <c r="M22" s="30" t="s">
        <v>871</v>
      </c>
      <c r="N22" s="30" t="s">
        <v>871</v>
      </c>
      <c r="O22" s="30" t="s">
        <v>871</v>
      </c>
      <c r="P22" s="30" t="s">
        <v>871</v>
      </c>
      <c r="Q22" s="30" t="s">
        <v>871</v>
      </c>
      <c r="R22" s="30" t="s">
        <v>871</v>
      </c>
      <c r="S22" s="30" t="s">
        <v>871</v>
      </c>
    </row>
    <row r="23" spans="1:20" x14ac:dyDescent="0.2">
      <c r="A23" s="28" t="s">
        <v>1641</v>
      </c>
      <c r="B23" s="32">
        <v>14003.000000000002</v>
      </c>
      <c r="C23" s="47" t="s">
        <v>1642</v>
      </c>
      <c r="D23" s="30" t="s">
        <v>871</v>
      </c>
      <c r="E23" s="30" t="s">
        <v>871</v>
      </c>
      <c r="F23" s="30" t="s">
        <v>871</v>
      </c>
      <c r="G23" s="30" t="s">
        <v>871</v>
      </c>
      <c r="H23" s="30" t="s">
        <v>871</v>
      </c>
      <c r="I23" s="30" t="s">
        <v>871</v>
      </c>
      <c r="J23" s="30" t="s">
        <v>872</v>
      </c>
      <c r="K23" s="30" t="s">
        <v>872</v>
      </c>
      <c r="L23" s="30" t="s">
        <v>872</v>
      </c>
      <c r="M23" s="30" t="s">
        <v>872</v>
      </c>
      <c r="N23" s="30" t="s">
        <v>872</v>
      </c>
      <c r="O23" s="30" t="s">
        <v>872</v>
      </c>
      <c r="P23" s="30" t="s">
        <v>872</v>
      </c>
      <c r="Q23" s="30" t="s">
        <v>872</v>
      </c>
      <c r="R23" s="30" t="s">
        <v>872</v>
      </c>
      <c r="S23" s="30" t="s">
        <v>872</v>
      </c>
    </row>
    <row r="24" spans="1:20" x14ac:dyDescent="0.2">
      <c r="A24" s="28" t="s">
        <v>1174</v>
      </c>
      <c r="B24" s="32">
        <v>781.00000000000011</v>
      </c>
      <c r="C24" s="47" t="s">
        <v>1175</v>
      </c>
      <c r="D24" s="30" t="s">
        <v>871</v>
      </c>
      <c r="E24" s="30" t="s">
        <v>871</v>
      </c>
      <c r="F24" s="30" t="s">
        <v>871</v>
      </c>
      <c r="G24" s="30" t="s">
        <v>871</v>
      </c>
      <c r="H24" s="30" t="s">
        <v>871</v>
      </c>
      <c r="I24" s="30" t="s">
        <v>871</v>
      </c>
      <c r="J24" s="30" t="s">
        <v>872</v>
      </c>
      <c r="K24" s="30" t="s">
        <v>872</v>
      </c>
      <c r="L24" s="30" t="s">
        <v>871</v>
      </c>
      <c r="M24" s="30" t="s">
        <v>871</v>
      </c>
      <c r="N24" s="30" t="s">
        <v>871</v>
      </c>
      <c r="O24" s="30" t="s">
        <v>871</v>
      </c>
      <c r="P24" s="30" t="s">
        <v>871</v>
      </c>
      <c r="Q24" s="30" t="s">
        <v>871</v>
      </c>
      <c r="R24" s="30" t="s">
        <v>871</v>
      </c>
      <c r="S24" s="30" t="s">
        <v>871</v>
      </c>
    </row>
    <row r="25" spans="1:20" x14ac:dyDescent="0.2">
      <c r="A25" s="28" t="s">
        <v>1176</v>
      </c>
      <c r="B25" s="32">
        <v>3784.0000000000005</v>
      </c>
      <c r="C25" s="47" t="s">
        <v>1177</v>
      </c>
      <c r="D25" s="30" t="s">
        <v>871</v>
      </c>
      <c r="E25" s="30" t="s">
        <v>871</v>
      </c>
      <c r="F25" s="30" t="s">
        <v>871</v>
      </c>
      <c r="G25" s="30" t="s">
        <v>871</v>
      </c>
      <c r="H25" s="30" t="s">
        <v>871</v>
      </c>
      <c r="I25" s="30" t="s">
        <v>871</v>
      </c>
      <c r="J25" s="30" t="s">
        <v>872</v>
      </c>
      <c r="K25" s="30" t="s">
        <v>872</v>
      </c>
      <c r="L25" s="30" t="s">
        <v>871</v>
      </c>
      <c r="M25" s="30" t="s">
        <v>871</v>
      </c>
      <c r="N25" s="30" t="s">
        <v>871</v>
      </c>
      <c r="O25" s="30" t="s">
        <v>871</v>
      </c>
      <c r="P25" s="30" t="s">
        <v>871</v>
      </c>
      <c r="Q25" s="30" t="s">
        <v>871</v>
      </c>
      <c r="R25" s="30" t="s">
        <v>871</v>
      </c>
      <c r="S25" s="30" t="s">
        <v>871</v>
      </c>
    </row>
    <row r="26" spans="1:20" x14ac:dyDescent="0.2">
      <c r="A26" s="28" t="s">
        <v>1178</v>
      </c>
      <c r="B26" s="32">
        <v>3487.0000000000005</v>
      </c>
      <c r="C26" s="47" t="s">
        <v>1179</v>
      </c>
      <c r="D26" s="30" t="s">
        <v>871</v>
      </c>
      <c r="E26" s="30" t="s">
        <v>871</v>
      </c>
      <c r="F26" s="30" t="s">
        <v>871</v>
      </c>
      <c r="G26" s="30" t="s">
        <v>871</v>
      </c>
      <c r="H26" s="30" t="s">
        <v>871</v>
      </c>
      <c r="I26" s="30" t="s">
        <v>871</v>
      </c>
      <c r="J26" s="30" t="s">
        <v>872</v>
      </c>
      <c r="K26" s="30" t="s">
        <v>872</v>
      </c>
      <c r="L26" s="30" t="s">
        <v>871</v>
      </c>
      <c r="M26" s="30" t="s">
        <v>871</v>
      </c>
      <c r="N26" s="30" t="s">
        <v>871</v>
      </c>
      <c r="O26" s="30" t="s">
        <v>871</v>
      </c>
      <c r="P26" s="30" t="s">
        <v>871</v>
      </c>
      <c r="Q26" s="30" t="s">
        <v>871</v>
      </c>
      <c r="R26" s="30" t="s">
        <v>871</v>
      </c>
      <c r="S26" s="30" t="s">
        <v>871</v>
      </c>
    </row>
    <row r="27" spans="1:20" x14ac:dyDescent="0.2">
      <c r="A27" s="28" t="s">
        <v>1525</v>
      </c>
      <c r="B27" s="32">
        <v>2134</v>
      </c>
      <c r="C27" s="47" t="s">
        <v>1526</v>
      </c>
      <c r="D27" s="30" t="s">
        <v>871</v>
      </c>
      <c r="E27" s="30" t="s">
        <v>871</v>
      </c>
      <c r="F27" s="30" t="s">
        <v>871</v>
      </c>
      <c r="G27" s="30" t="s">
        <v>871</v>
      </c>
      <c r="H27" s="30" t="s">
        <v>871</v>
      </c>
      <c r="I27" s="30" t="s">
        <v>871</v>
      </c>
      <c r="J27" s="30" t="s">
        <v>872</v>
      </c>
      <c r="K27" s="30" t="s">
        <v>872</v>
      </c>
      <c r="L27" s="30" t="s">
        <v>872</v>
      </c>
      <c r="M27" s="30" t="s">
        <v>872</v>
      </c>
      <c r="N27" s="30" t="s">
        <v>872</v>
      </c>
      <c r="O27" s="30" t="s">
        <v>872</v>
      </c>
      <c r="P27" s="30" t="s">
        <v>872</v>
      </c>
      <c r="Q27" s="30" t="s">
        <v>872</v>
      </c>
      <c r="R27" s="30" t="s">
        <v>872</v>
      </c>
      <c r="S27" s="30" t="s">
        <v>872</v>
      </c>
    </row>
    <row r="28" spans="1:20" x14ac:dyDescent="0.2">
      <c r="A28" s="28" t="s">
        <v>1180</v>
      </c>
      <c r="B28" s="32">
        <v>1881.0000000000002</v>
      </c>
      <c r="C28" s="47" t="s">
        <v>1181</v>
      </c>
      <c r="D28" s="30" t="s">
        <v>871</v>
      </c>
      <c r="E28" s="30" t="s">
        <v>871</v>
      </c>
      <c r="F28" s="30" t="s">
        <v>871</v>
      </c>
      <c r="G28" s="30" t="s">
        <v>871</v>
      </c>
      <c r="H28" s="30" t="s">
        <v>871</v>
      </c>
      <c r="I28" s="30" t="s">
        <v>871</v>
      </c>
      <c r="J28" s="30" t="s">
        <v>872</v>
      </c>
      <c r="K28" s="30" t="s">
        <v>872</v>
      </c>
      <c r="L28" s="30" t="s">
        <v>871</v>
      </c>
      <c r="M28" s="30" t="s">
        <v>871</v>
      </c>
      <c r="N28" s="30" t="s">
        <v>871</v>
      </c>
      <c r="O28" s="30" t="s">
        <v>871</v>
      </c>
      <c r="P28" s="30" t="s">
        <v>871</v>
      </c>
      <c r="Q28" s="30" t="s">
        <v>871</v>
      </c>
      <c r="R28" s="30" t="s">
        <v>871</v>
      </c>
      <c r="S28" s="30" t="s">
        <v>871</v>
      </c>
    </row>
    <row r="29" spans="1:20" x14ac:dyDescent="0.2">
      <c r="A29" s="28" t="s">
        <v>1182</v>
      </c>
      <c r="B29" s="32">
        <v>2211</v>
      </c>
      <c r="C29" s="47" t="s">
        <v>1183</v>
      </c>
      <c r="D29" s="30" t="s">
        <v>871</v>
      </c>
      <c r="E29" s="30" t="s">
        <v>871</v>
      </c>
      <c r="F29" s="30" t="s">
        <v>871</v>
      </c>
      <c r="G29" s="30" t="s">
        <v>871</v>
      </c>
      <c r="H29" s="30" t="s">
        <v>871</v>
      </c>
      <c r="I29" s="30" t="s">
        <v>871</v>
      </c>
      <c r="J29" s="30" t="s">
        <v>872</v>
      </c>
      <c r="K29" s="30" t="s">
        <v>872</v>
      </c>
      <c r="L29" s="30" t="s">
        <v>871</v>
      </c>
      <c r="M29" s="30" t="s">
        <v>871</v>
      </c>
      <c r="N29" s="30" t="s">
        <v>871</v>
      </c>
      <c r="O29" s="30" t="s">
        <v>871</v>
      </c>
      <c r="P29" s="30" t="s">
        <v>871</v>
      </c>
      <c r="Q29" s="30" t="s">
        <v>871</v>
      </c>
      <c r="R29" s="30" t="s">
        <v>871</v>
      </c>
      <c r="S29" s="30" t="s">
        <v>871</v>
      </c>
    </row>
    <row r="30" spans="1:20" x14ac:dyDescent="0.2">
      <c r="A30" s="28" t="s">
        <v>1184</v>
      </c>
      <c r="B30" s="32">
        <v>3806.0000000000005</v>
      </c>
      <c r="C30" s="47" t="s">
        <v>1185</v>
      </c>
      <c r="D30" s="30" t="s">
        <v>871</v>
      </c>
      <c r="E30" s="30" t="s">
        <v>871</v>
      </c>
      <c r="F30" s="30" t="s">
        <v>871</v>
      </c>
      <c r="G30" s="30" t="s">
        <v>871</v>
      </c>
      <c r="H30" s="30" t="s">
        <v>871</v>
      </c>
      <c r="I30" s="30" t="s">
        <v>871</v>
      </c>
      <c r="J30" s="30" t="s">
        <v>872</v>
      </c>
      <c r="K30" s="30" t="s">
        <v>872</v>
      </c>
      <c r="L30" s="30" t="s">
        <v>871</v>
      </c>
      <c r="M30" s="30" t="s">
        <v>871</v>
      </c>
      <c r="N30" s="30" t="s">
        <v>871</v>
      </c>
      <c r="O30" s="30" t="s">
        <v>871</v>
      </c>
      <c r="P30" s="30" t="s">
        <v>871</v>
      </c>
      <c r="Q30" s="30" t="s">
        <v>871</v>
      </c>
      <c r="R30" s="30" t="s">
        <v>871</v>
      </c>
      <c r="S30" s="30" t="s">
        <v>871</v>
      </c>
    </row>
    <row r="31" spans="1:20" x14ac:dyDescent="0.2">
      <c r="A31" s="28" t="s">
        <v>1186</v>
      </c>
      <c r="B31" s="32">
        <v>2926.0000000000005</v>
      </c>
      <c r="C31" s="47" t="s">
        <v>1187</v>
      </c>
      <c r="D31" s="30" t="s">
        <v>871</v>
      </c>
      <c r="E31" s="30" t="s">
        <v>871</v>
      </c>
      <c r="F31" s="30" t="s">
        <v>871</v>
      </c>
      <c r="G31" s="30" t="s">
        <v>871</v>
      </c>
      <c r="H31" s="30" t="s">
        <v>871</v>
      </c>
      <c r="I31" s="30" t="s">
        <v>871</v>
      </c>
      <c r="J31" s="30" t="s">
        <v>872</v>
      </c>
      <c r="K31" s="30" t="s">
        <v>872</v>
      </c>
      <c r="L31" s="30" t="s">
        <v>871</v>
      </c>
      <c r="M31" s="30" t="s">
        <v>871</v>
      </c>
      <c r="N31" s="30" t="s">
        <v>871</v>
      </c>
      <c r="O31" s="30" t="s">
        <v>871</v>
      </c>
      <c r="P31" s="30" t="s">
        <v>871</v>
      </c>
      <c r="Q31" s="30" t="s">
        <v>871</v>
      </c>
      <c r="R31" s="30" t="s">
        <v>871</v>
      </c>
      <c r="S31" s="30" t="s">
        <v>871</v>
      </c>
    </row>
    <row r="32" spans="1:20" x14ac:dyDescent="0.2">
      <c r="A32" s="85" t="s">
        <v>907</v>
      </c>
      <c r="B32" s="85">
        <v>0</v>
      </c>
      <c r="C32" s="85"/>
      <c r="D32" s="81"/>
      <c r="E32" s="81"/>
      <c r="F32" s="81"/>
      <c r="G32" s="81"/>
      <c r="H32" s="81"/>
      <c r="I32" s="81"/>
      <c r="J32" s="81"/>
      <c r="K32" s="81"/>
      <c r="L32" s="81"/>
      <c r="M32" s="81"/>
      <c r="N32" s="81"/>
      <c r="O32" s="81"/>
      <c r="P32" s="81"/>
      <c r="Q32" s="81"/>
      <c r="R32" s="81"/>
      <c r="S32" s="81"/>
      <c r="T32" s="39"/>
    </row>
    <row r="33" spans="1:19" x14ac:dyDescent="0.2">
      <c r="A33" s="28" t="s">
        <v>1364</v>
      </c>
      <c r="B33" s="32">
        <v>1540.0000000000002</v>
      </c>
      <c r="C33" s="47" t="s">
        <v>1365</v>
      </c>
      <c r="D33" s="30" t="s">
        <v>872</v>
      </c>
      <c r="E33" s="30" t="s">
        <v>872</v>
      </c>
      <c r="F33" s="30" t="s">
        <v>872</v>
      </c>
      <c r="G33" s="30" t="s">
        <v>872</v>
      </c>
      <c r="H33" s="30" t="s">
        <v>872</v>
      </c>
      <c r="I33" s="30" t="s">
        <v>872</v>
      </c>
      <c r="J33" s="30" t="s">
        <v>871</v>
      </c>
      <c r="K33" s="30" t="s">
        <v>871</v>
      </c>
      <c r="L33" s="30" t="s">
        <v>872</v>
      </c>
      <c r="M33" s="30" t="s">
        <v>872</v>
      </c>
      <c r="N33" s="30" t="s">
        <v>872</v>
      </c>
      <c r="O33" s="30" t="s">
        <v>872</v>
      </c>
      <c r="P33" s="30" t="s">
        <v>872</v>
      </c>
      <c r="Q33" s="30" t="s">
        <v>872</v>
      </c>
      <c r="R33" s="30" t="s">
        <v>872</v>
      </c>
      <c r="S33" s="30" t="s">
        <v>872</v>
      </c>
    </row>
    <row r="34" spans="1:19" x14ac:dyDescent="0.2">
      <c r="A34" s="28" t="s">
        <v>1643</v>
      </c>
      <c r="B34" s="32">
        <v>2332</v>
      </c>
      <c r="C34" s="47" t="s">
        <v>1644</v>
      </c>
      <c r="D34" s="30" t="s">
        <v>871</v>
      </c>
      <c r="E34" s="30" t="s">
        <v>871</v>
      </c>
      <c r="F34" s="30" t="s">
        <v>871</v>
      </c>
      <c r="G34" s="30" t="s">
        <v>871</v>
      </c>
      <c r="H34" s="30" t="s">
        <v>871</v>
      </c>
      <c r="I34" s="30" t="s">
        <v>871</v>
      </c>
      <c r="J34" s="30" t="s">
        <v>872</v>
      </c>
      <c r="K34" s="30" t="s">
        <v>872</v>
      </c>
      <c r="L34" s="30" t="s">
        <v>871</v>
      </c>
      <c r="M34" s="30" t="s">
        <v>871</v>
      </c>
      <c r="N34" s="30" t="s">
        <v>871</v>
      </c>
      <c r="O34" s="30" t="s">
        <v>871</v>
      </c>
      <c r="P34" s="30" t="s">
        <v>871</v>
      </c>
      <c r="Q34" s="30" t="s">
        <v>871</v>
      </c>
      <c r="R34" s="30" t="s">
        <v>871</v>
      </c>
      <c r="S34" s="30" t="s">
        <v>871</v>
      </c>
    </row>
    <row r="35" spans="1:19" x14ac:dyDescent="0.2">
      <c r="A35" s="28" t="s">
        <v>1645</v>
      </c>
      <c r="B35" s="32">
        <v>14498.000000000002</v>
      </c>
      <c r="C35" s="47" t="s">
        <v>1646</v>
      </c>
      <c r="D35" s="30" t="s">
        <v>871</v>
      </c>
      <c r="E35" s="30" t="s">
        <v>871</v>
      </c>
      <c r="F35" s="30" t="s">
        <v>871</v>
      </c>
      <c r="G35" s="30" t="s">
        <v>871</v>
      </c>
      <c r="H35" s="30" t="s">
        <v>871</v>
      </c>
      <c r="I35" s="30" t="s">
        <v>871</v>
      </c>
      <c r="J35" s="30" t="s">
        <v>872</v>
      </c>
      <c r="K35" s="30" t="s">
        <v>872</v>
      </c>
      <c r="L35" s="30" t="s">
        <v>872</v>
      </c>
      <c r="M35" s="30" t="s">
        <v>872</v>
      </c>
      <c r="N35" s="30" t="s">
        <v>871</v>
      </c>
      <c r="O35" s="30" t="s">
        <v>871</v>
      </c>
      <c r="P35" s="30" t="s">
        <v>871</v>
      </c>
      <c r="Q35" s="30" t="s">
        <v>871</v>
      </c>
      <c r="R35" s="30" t="s">
        <v>871</v>
      </c>
      <c r="S35" s="30" t="s">
        <v>871</v>
      </c>
    </row>
    <row r="36" spans="1:19" x14ac:dyDescent="0.2">
      <c r="A36" s="28" t="s">
        <v>1647</v>
      </c>
      <c r="B36" s="32">
        <v>8690</v>
      </c>
      <c r="C36" s="47" t="s">
        <v>1648</v>
      </c>
      <c r="D36" s="30" t="s">
        <v>871</v>
      </c>
      <c r="E36" s="30" t="s">
        <v>871</v>
      </c>
      <c r="F36" s="30" t="s">
        <v>871</v>
      </c>
      <c r="G36" s="30" t="s">
        <v>871</v>
      </c>
      <c r="H36" s="30" t="s">
        <v>871</v>
      </c>
      <c r="I36" s="30" t="s">
        <v>871</v>
      </c>
      <c r="J36" s="30" t="s">
        <v>872</v>
      </c>
      <c r="K36" s="30" t="s">
        <v>872</v>
      </c>
      <c r="L36" s="30" t="s">
        <v>872</v>
      </c>
      <c r="M36" s="30" t="s">
        <v>872</v>
      </c>
      <c r="N36" s="30" t="s">
        <v>871</v>
      </c>
      <c r="O36" s="30" t="s">
        <v>871</v>
      </c>
      <c r="P36" s="30" t="s">
        <v>871</v>
      </c>
      <c r="Q36" s="30" t="s">
        <v>871</v>
      </c>
      <c r="R36" s="30" t="s">
        <v>871</v>
      </c>
      <c r="S36" s="30" t="s">
        <v>871</v>
      </c>
    </row>
    <row r="37" spans="1:19" x14ac:dyDescent="0.2">
      <c r="A37" s="28" t="s">
        <v>1368</v>
      </c>
      <c r="B37" s="32">
        <v>869.00000000000011</v>
      </c>
      <c r="C37" s="47" t="s">
        <v>1369</v>
      </c>
      <c r="D37" s="30" t="s">
        <v>871</v>
      </c>
      <c r="E37" s="30" t="s">
        <v>871</v>
      </c>
      <c r="F37" s="30" t="s">
        <v>871</v>
      </c>
      <c r="G37" s="30" t="s">
        <v>871</v>
      </c>
      <c r="H37" s="30" t="s">
        <v>871</v>
      </c>
      <c r="I37" s="30" t="s">
        <v>871</v>
      </c>
      <c r="J37" s="30" t="s">
        <v>871</v>
      </c>
      <c r="K37" s="30" t="s">
        <v>871</v>
      </c>
      <c r="L37" s="30" t="s">
        <v>872</v>
      </c>
      <c r="M37" s="30" t="s">
        <v>872</v>
      </c>
      <c r="N37" s="30" t="s">
        <v>871</v>
      </c>
      <c r="O37" s="30" t="s">
        <v>871</v>
      </c>
      <c r="P37" s="30" t="s">
        <v>871</v>
      </c>
      <c r="Q37" s="30" t="s">
        <v>871</v>
      </c>
      <c r="R37" s="30" t="s">
        <v>871</v>
      </c>
      <c r="S37" s="30" t="s">
        <v>871</v>
      </c>
    </row>
    <row r="38" spans="1:19" x14ac:dyDescent="0.2">
      <c r="A38" s="85" t="s">
        <v>912</v>
      </c>
      <c r="B38" s="85">
        <v>0</v>
      </c>
      <c r="C38" s="85"/>
      <c r="D38" s="81"/>
      <c r="E38" s="81"/>
      <c r="F38" s="81"/>
      <c r="G38" s="81"/>
      <c r="H38" s="81"/>
      <c r="I38" s="81"/>
      <c r="J38" s="81"/>
      <c r="K38" s="81"/>
      <c r="L38" s="81"/>
      <c r="M38" s="81"/>
      <c r="N38" s="81"/>
      <c r="O38" s="81"/>
      <c r="P38" s="81"/>
      <c r="Q38" s="81"/>
      <c r="R38" s="81"/>
      <c r="S38" s="81"/>
    </row>
    <row r="39" spans="1:19" x14ac:dyDescent="0.2">
      <c r="A39" s="28" t="s">
        <v>1535</v>
      </c>
      <c r="B39" s="32">
        <v>13882.000000000002</v>
      </c>
      <c r="C39" s="47" t="s">
        <v>1536</v>
      </c>
      <c r="D39" s="30" t="s">
        <v>872</v>
      </c>
      <c r="E39" s="30" t="s">
        <v>872</v>
      </c>
      <c r="F39" s="30" t="s">
        <v>872</v>
      </c>
      <c r="G39" s="30" t="s">
        <v>872</v>
      </c>
      <c r="H39" s="30" t="s">
        <v>872</v>
      </c>
      <c r="I39" s="30" t="s">
        <v>872</v>
      </c>
      <c r="J39" s="30" t="s">
        <v>872</v>
      </c>
      <c r="K39" s="30" t="s">
        <v>872</v>
      </c>
      <c r="L39" s="30" t="s">
        <v>872</v>
      </c>
      <c r="M39" s="30" t="s">
        <v>872</v>
      </c>
      <c r="N39" s="30" t="s">
        <v>871</v>
      </c>
      <c r="O39" s="30" t="s">
        <v>871</v>
      </c>
      <c r="P39" s="30" t="s">
        <v>871</v>
      </c>
      <c r="Q39" s="30" t="s">
        <v>871</v>
      </c>
      <c r="R39" s="30" t="s">
        <v>871</v>
      </c>
      <c r="S39" s="30" t="s">
        <v>871</v>
      </c>
    </row>
    <row r="40" spans="1:19" ht="16.5" x14ac:dyDescent="0.2">
      <c r="A40" s="28" t="s">
        <v>1537</v>
      </c>
      <c r="B40" s="32">
        <v>4532</v>
      </c>
      <c r="C40" s="47" t="s">
        <v>1538</v>
      </c>
      <c r="D40" s="30" t="s">
        <v>872</v>
      </c>
      <c r="E40" s="30" t="s">
        <v>872</v>
      </c>
      <c r="F40" s="30" t="s">
        <v>872</v>
      </c>
      <c r="G40" s="30" t="s">
        <v>872</v>
      </c>
      <c r="H40" s="30" t="s">
        <v>872</v>
      </c>
      <c r="I40" s="30" t="s">
        <v>872</v>
      </c>
      <c r="J40" s="30" t="s">
        <v>872</v>
      </c>
      <c r="K40" s="30" t="s">
        <v>872</v>
      </c>
      <c r="L40" s="30" t="s">
        <v>872</v>
      </c>
      <c r="M40" s="30" t="s">
        <v>872</v>
      </c>
      <c r="N40" s="30" t="s">
        <v>871</v>
      </c>
      <c r="O40" s="30" t="s">
        <v>871</v>
      </c>
      <c r="P40" s="30" t="s">
        <v>871</v>
      </c>
      <c r="Q40" s="30" t="s">
        <v>871</v>
      </c>
      <c r="R40" s="30" t="s">
        <v>871</v>
      </c>
      <c r="S40" s="30" t="s">
        <v>871</v>
      </c>
    </row>
    <row r="41" spans="1:19" x14ac:dyDescent="0.2">
      <c r="A41" s="28" t="s">
        <v>917</v>
      </c>
      <c r="B41" s="32">
        <v>1089</v>
      </c>
      <c r="C41" s="47" t="s">
        <v>918</v>
      </c>
      <c r="D41" s="30" t="s">
        <v>872</v>
      </c>
      <c r="E41" s="30" t="s">
        <v>872</v>
      </c>
      <c r="F41" s="30" t="s">
        <v>872</v>
      </c>
      <c r="G41" s="30" t="s">
        <v>872</v>
      </c>
      <c r="H41" s="30" t="s">
        <v>872</v>
      </c>
      <c r="I41" s="30" t="s">
        <v>872</v>
      </c>
      <c r="J41" s="30" t="s">
        <v>872</v>
      </c>
      <c r="K41" s="30" t="s">
        <v>872</v>
      </c>
      <c r="L41" s="30" t="s">
        <v>871</v>
      </c>
      <c r="M41" s="30" t="s">
        <v>871</v>
      </c>
      <c r="N41" s="30" t="s">
        <v>871</v>
      </c>
      <c r="O41" s="30" t="s">
        <v>871</v>
      </c>
      <c r="P41" s="30" t="s">
        <v>871</v>
      </c>
      <c r="Q41" s="30" t="s">
        <v>871</v>
      </c>
      <c r="R41" s="30" t="s">
        <v>871</v>
      </c>
      <c r="S41" s="30" t="s">
        <v>871</v>
      </c>
    </row>
    <row r="42" spans="1:19" x14ac:dyDescent="0.2">
      <c r="A42" s="28" t="s">
        <v>1649</v>
      </c>
      <c r="B42" s="32">
        <v>54109.000000000007</v>
      </c>
      <c r="C42" s="47" t="s">
        <v>1650</v>
      </c>
      <c r="D42" s="30" t="s">
        <v>872</v>
      </c>
      <c r="E42" s="30" t="s">
        <v>872</v>
      </c>
      <c r="F42" s="30" t="s">
        <v>872</v>
      </c>
      <c r="G42" s="30" t="s">
        <v>872</v>
      </c>
      <c r="H42" s="30" t="s">
        <v>872</v>
      </c>
      <c r="I42" s="30" t="s">
        <v>872</v>
      </c>
      <c r="J42" s="30" t="s">
        <v>872</v>
      </c>
      <c r="K42" s="30" t="s">
        <v>872</v>
      </c>
      <c r="L42" s="30" t="s">
        <v>872</v>
      </c>
      <c r="M42" s="30" t="s">
        <v>872</v>
      </c>
      <c r="N42" s="30" t="s">
        <v>871</v>
      </c>
      <c r="O42" s="30" t="s">
        <v>871</v>
      </c>
      <c r="P42" s="30" t="s">
        <v>871</v>
      </c>
      <c r="Q42" s="30" t="s">
        <v>871</v>
      </c>
      <c r="R42" s="30" t="s">
        <v>871</v>
      </c>
      <c r="S42" s="30" t="s">
        <v>871</v>
      </c>
    </row>
    <row r="43" spans="1:19" x14ac:dyDescent="0.2">
      <c r="A43" s="28" t="s">
        <v>1651</v>
      </c>
      <c r="B43" s="32">
        <v>5841.0000000000009</v>
      </c>
      <c r="C43" s="47" t="s">
        <v>1652</v>
      </c>
      <c r="D43" s="30" t="s">
        <v>872</v>
      </c>
      <c r="E43" s="30" t="s">
        <v>872</v>
      </c>
      <c r="F43" s="30" t="s">
        <v>872</v>
      </c>
      <c r="G43" s="30" t="s">
        <v>872</v>
      </c>
      <c r="H43" s="30" t="s">
        <v>872</v>
      </c>
      <c r="I43" s="30" t="s">
        <v>872</v>
      </c>
      <c r="J43" s="30" t="s">
        <v>872</v>
      </c>
      <c r="K43" s="30" t="s">
        <v>872</v>
      </c>
      <c r="L43" s="30" t="s">
        <v>872</v>
      </c>
      <c r="M43" s="30" t="s">
        <v>872</v>
      </c>
      <c r="N43" s="30" t="s">
        <v>871</v>
      </c>
      <c r="O43" s="30" t="s">
        <v>871</v>
      </c>
      <c r="P43" s="30" t="s">
        <v>871</v>
      </c>
      <c r="Q43" s="30" t="s">
        <v>871</v>
      </c>
      <c r="R43" s="30" t="s">
        <v>871</v>
      </c>
      <c r="S43" s="30" t="s">
        <v>871</v>
      </c>
    </row>
    <row r="44" spans="1:19" x14ac:dyDescent="0.2">
      <c r="A44" s="28" t="s">
        <v>1653</v>
      </c>
      <c r="B44" s="32">
        <v>9812</v>
      </c>
      <c r="C44" s="47" t="s">
        <v>1654</v>
      </c>
      <c r="D44" s="30" t="s">
        <v>872</v>
      </c>
      <c r="E44" s="30" t="s">
        <v>872</v>
      </c>
      <c r="F44" s="30" t="s">
        <v>872</v>
      </c>
      <c r="G44" s="30" t="s">
        <v>872</v>
      </c>
      <c r="H44" s="30" t="s">
        <v>872</v>
      </c>
      <c r="I44" s="30" t="s">
        <v>872</v>
      </c>
      <c r="J44" s="30" t="s">
        <v>872</v>
      </c>
      <c r="K44" s="30" t="s">
        <v>872</v>
      </c>
      <c r="L44" s="30" t="s">
        <v>872</v>
      </c>
      <c r="M44" s="30" t="s">
        <v>872</v>
      </c>
      <c r="N44" s="30" t="s">
        <v>871</v>
      </c>
      <c r="O44" s="30" t="s">
        <v>871</v>
      </c>
      <c r="P44" s="30" t="s">
        <v>871</v>
      </c>
      <c r="Q44" s="30" t="s">
        <v>871</v>
      </c>
      <c r="R44" s="30" t="s">
        <v>871</v>
      </c>
      <c r="S44" s="30" t="s">
        <v>871</v>
      </c>
    </row>
    <row r="45" spans="1:19" x14ac:dyDescent="0.2">
      <c r="A45" s="28" t="s">
        <v>1655</v>
      </c>
      <c r="B45" s="32">
        <v>21593</v>
      </c>
      <c r="C45" s="47" t="s">
        <v>1656</v>
      </c>
      <c r="D45" s="30" t="s">
        <v>872</v>
      </c>
      <c r="E45" s="30" t="s">
        <v>872</v>
      </c>
      <c r="F45" s="30" t="s">
        <v>872</v>
      </c>
      <c r="G45" s="30" t="s">
        <v>872</v>
      </c>
      <c r="H45" s="30" t="s">
        <v>872</v>
      </c>
      <c r="I45" s="30" t="s">
        <v>872</v>
      </c>
      <c r="J45" s="30" t="s">
        <v>872</v>
      </c>
      <c r="K45" s="30" t="s">
        <v>872</v>
      </c>
      <c r="L45" s="30" t="s">
        <v>872</v>
      </c>
      <c r="M45" s="30" t="s">
        <v>872</v>
      </c>
      <c r="N45" s="30" t="s">
        <v>871</v>
      </c>
      <c r="O45" s="30" t="s">
        <v>871</v>
      </c>
      <c r="P45" s="30" t="s">
        <v>871</v>
      </c>
      <c r="Q45" s="30" t="s">
        <v>871</v>
      </c>
      <c r="R45" s="30" t="s">
        <v>871</v>
      </c>
      <c r="S45" s="30" t="s">
        <v>871</v>
      </c>
    </row>
    <row r="46" spans="1:19" x14ac:dyDescent="0.2">
      <c r="A46" s="28" t="s">
        <v>1657</v>
      </c>
      <c r="B46" s="32">
        <v>1672.0000000000002</v>
      </c>
      <c r="C46" s="47" t="s">
        <v>1658</v>
      </c>
      <c r="D46" s="30" t="s">
        <v>872</v>
      </c>
      <c r="E46" s="30" t="s">
        <v>872</v>
      </c>
      <c r="F46" s="30" t="s">
        <v>872</v>
      </c>
      <c r="G46" s="30" t="s">
        <v>872</v>
      </c>
      <c r="H46" s="30" t="s">
        <v>872</v>
      </c>
      <c r="I46" s="30" t="s">
        <v>872</v>
      </c>
      <c r="J46" s="30" t="s">
        <v>872</v>
      </c>
      <c r="K46" s="30" t="s">
        <v>872</v>
      </c>
      <c r="L46" s="30" t="s">
        <v>872</v>
      </c>
      <c r="M46" s="30" t="s">
        <v>872</v>
      </c>
      <c r="N46" s="30" t="s">
        <v>871</v>
      </c>
      <c r="O46" s="30" t="s">
        <v>871</v>
      </c>
      <c r="P46" s="30" t="s">
        <v>871</v>
      </c>
      <c r="Q46" s="30" t="s">
        <v>871</v>
      </c>
      <c r="R46" s="30" t="s">
        <v>871</v>
      </c>
      <c r="S46" s="30" t="s">
        <v>871</v>
      </c>
    </row>
    <row r="47" spans="1:19" x14ac:dyDescent="0.2">
      <c r="A47" s="28" t="s">
        <v>1398</v>
      </c>
      <c r="B47" s="32">
        <v>1199</v>
      </c>
      <c r="C47" s="47" t="s">
        <v>1399</v>
      </c>
      <c r="D47" s="30" t="s">
        <v>872</v>
      </c>
      <c r="E47" s="30" t="s">
        <v>872</v>
      </c>
      <c r="F47" s="30" t="s">
        <v>872</v>
      </c>
      <c r="G47" s="30" t="s">
        <v>872</v>
      </c>
      <c r="H47" s="30" t="s">
        <v>872</v>
      </c>
      <c r="I47" s="30" t="s">
        <v>872</v>
      </c>
      <c r="J47" s="30" t="s">
        <v>872</v>
      </c>
      <c r="K47" s="30" t="s">
        <v>872</v>
      </c>
      <c r="L47" s="30" t="s">
        <v>872</v>
      </c>
      <c r="M47" s="30" t="s">
        <v>872</v>
      </c>
      <c r="N47" s="30" t="s">
        <v>871</v>
      </c>
      <c r="O47" s="30" t="s">
        <v>871</v>
      </c>
      <c r="P47" s="30" t="s">
        <v>871</v>
      </c>
      <c r="Q47" s="30" t="s">
        <v>871</v>
      </c>
      <c r="R47" s="30" t="s">
        <v>871</v>
      </c>
      <c r="S47" s="30" t="s">
        <v>871</v>
      </c>
    </row>
    <row r="48" spans="1:19" x14ac:dyDescent="0.2">
      <c r="A48" s="28" t="s">
        <v>1551</v>
      </c>
      <c r="B48" s="32">
        <v>1562.0000000000002</v>
      </c>
      <c r="C48" s="47" t="s">
        <v>1552</v>
      </c>
      <c r="D48" s="30" t="s">
        <v>872</v>
      </c>
      <c r="E48" s="30" t="s">
        <v>872</v>
      </c>
      <c r="F48" s="30" t="s">
        <v>872</v>
      </c>
      <c r="G48" s="30" t="s">
        <v>872</v>
      </c>
      <c r="H48" s="30" t="s">
        <v>872</v>
      </c>
      <c r="I48" s="30" t="s">
        <v>872</v>
      </c>
      <c r="J48" s="30" t="s">
        <v>872</v>
      </c>
      <c r="K48" s="30" t="s">
        <v>872</v>
      </c>
      <c r="L48" s="30" t="s">
        <v>871</v>
      </c>
      <c r="M48" s="30" t="s">
        <v>871</v>
      </c>
      <c r="N48" s="30" t="s">
        <v>871</v>
      </c>
      <c r="O48" s="30" t="s">
        <v>871</v>
      </c>
      <c r="P48" s="30" t="s">
        <v>871</v>
      </c>
      <c r="Q48" s="30" t="s">
        <v>871</v>
      </c>
      <c r="R48" s="30" t="s">
        <v>871</v>
      </c>
      <c r="S48" s="30" t="s">
        <v>871</v>
      </c>
    </row>
    <row r="49" spans="1:19" x14ac:dyDescent="0.2">
      <c r="A49" s="28" t="s">
        <v>1400</v>
      </c>
      <c r="B49" s="32">
        <v>968.00000000000011</v>
      </c>
      <c r="C49" s="47" t="s">
        <v>1401</v>
      </c>
      <c r="D49" s="30" t="s">
        <v>872</v>
      </c>
      <c r="E49" s="30" t="s">
        <v>872</v>
      </c>
      <c r="F49" s="30" t="s">
        <v>872</v>
      </c>
      <c r="G49" s="30" t="s">
        <v>872</v>
      </c>
      <c r="H49" s="30" t="s">
        <v>872</v>
      </c>
      <c r="I49" s="30" t="s">
        <v>872</v>
      </c>
      <c r="J49" s="30" t="s">
        <v>871</v>
      </c>
      <c r="K49" s="30" t="s">
        <v>871</v>
      </c>
      <c r="L49" s="30" t="s">
        <v>872</v>
      </c>
      <c r="M49" s="30" t="s">
        <v>872</v>
      </c>
      <c r="N49" s="30" t="s">
        <v>872</v>
      </c>
      <c r="O49" s="30" t="s">
        <v>872</v>
      </c>
      <c r="P49" s="30" t="s">
        <v>872</v>
      </c>
      <c r="Q49" s="30" t="s">
        <v>872</v>
      </c>
      <c r="R49" s="30" t="s">
        <v>872</v>
      </c>
      <c r="S49" s="30" t="s">
        <v>872</v>
      </c>
    </row>
    <row r="50" spans="1:19" x14ac:dyDescent="0.2">
      <c r="A50" s="28" t="s">
        <v>1659</v>
      </c>
      <c r="B50" s="32">
        <v>14740.000000000002</v>
      </c>
      <c r="C50" s="47" t="s">
        <v>1660</v>
      </c>
      <c r="D50" s="30" t="s">
        <v>872</v>
      </c>
      <c r="E50" s="30" t="s">
        <v>872</v>
      </c>
      <c r="F50" s="30" t="s">
        <v>872</v>
      </c>
      <c r="G50" s="30" t="s">
        <v>872</v>
      </c>
      <c r="H50" s="30" t="s">
        <v>872</v>
      </c>
      <c r="I50" s="30" t="s">
        <v>872</v>
      </c>
      <c r="J50" s="30" t="s">
        <v>872</v>
      </c>
      <c r="K50" s="30" t="s">
        <v>872</v>
      </c>
      <c r="L50" s="30" t="s">
        <v>871</v>
      </c>
      <c r="M50" s="30" t="s">
        <v>871</v>
      </c>
      <c r="N50" s="30" t="s">
        <v>871</v>
      </c>
      <c r="O50" s="30" t="s">
        <v>871</v>
      </c>
      <c r="P50" s="30" t="s">
        <v>871</v>
      </c>
      <c r="Q50" s="30" t="s">
        <v>871</v>
      </c>
      <c r="R50" s="30" t="s">
        <v>871</v>
      </c>
      <c r="S50" s="30" t="s">
        <v>871</v>
      </c>
    </row>
    <row r="51" spans="1:19" x14ac:dyDescent="0.2">
      <c r="A51" s="28" t="s">
        <v>1661</v>
      </c>
      <c r="B51" s="32">
        <v>2024.0000000000002</v>
      </c>
      <c r="C51" s="47" t="s">
        <v>1662</v>
      </c>
      <c r="D51" s="30" t="s">
        <v>872</v>
      </c>
      <c r="E51" s="30" t="s">
        <v>872</v>
      </c>
      <c r="F51" s="30" t="s">
        <v>872</v>
      </c>
      <c r="G51" s="30" t="s">
        <v>872</v>
      </c>
      <c r="H51" s="30" t="s">
        <v>872</v>
      </c>
      <c r="I51" s="30" t="s">
        <v>872</v>
      </c>
      <c r="J51" s="30" t="s">
        <v>872</v>
      </c>
      <c r="K51" s="30" t="s">
        <v>872</v>
      </c>
      <c r="L51" s="30" t="s">
        <v>871</v>
      </c>
      <c r="M51" s="30" t="s">
        <v>871</v>
      </c>
      <c r="N51" s="30" t="s">
        <v>871</v>
      </c>
      <c r="O51" s="30" t="s">
        <v>871</v>
      </c>
      <c r="P51" s="30" t="s">
        <v>871</v>
      </c>
      <c r="Q51" s="30" t="s">
        <v>871</v>
      </c>
      <c r="R51" s="30" t="s">
        <v>871</v>
      </c>
      <c r="S51" s="30" t="s">
        <v>871</v>
      </c>
    </row>
    <row r="52" spans="1:19" x14ac:dyDescent="0.2">
      <c r="A52" s="28" t="s">
        <v>1663</v>
      </c>
      <c r="B52" s="32">
        <v>2508</v>
      </c>
      <c r="C52" s="47" t="s">
        <v>1664</v>
      </c>
      <c r="D52" s="30" t="s">
        <v>872</v>
      </c>
      <c r="E52" s="30" t="s">
        <v>872</v>
      </c>
      <c r="F52" s="30" t="s">
        <v>872</v>
      </c>
      <c r="G52" s="30" t="s">
        <v>872</v>
      </c>
      <c r="H52" s="30" t="s">
        <v>872</v>
      </c>
      <c r="I52" s="30" t="s">
        <v>872</v>
      </c>
      <c r="J52" s="30" t="s">
        <v>872</v>
      </c>
      <c r="K52" s="30" t="s">
        <v>872</v>
      </c>
      <c r="L52" s="30" t="s">
        <v>871</v>
      </c>
      <c r="M52" s="30" t="s">
        <v>871</v>
      </c>
      <c r="N52" s="30" t="s">
        <v>871</v>
      </c>
      <c r="O52" s="30" t="s">
        <v>871</v>
      </c>
      <c r="P52" s="30" t="s">
        <v>871</v>
      </c>
      <c r="Q52" s="30" t="s">
        <v>871</v>
      </c>
      <c r="R52" s="30" t="s">
        <v>871</v>
      </c>
      <c r="S52" s="30" t="s">
        <v>871</v>
      </c>
    </row>
    <row r="53" spans="1:19" x14ac:dyDescent="0.2">
      <c r="A53" s="81" t="s">
        <v>1559</v>
      </c>
      <c r="B53" s="81">
        <v>0</v>
      </c>
      <c r="C53" s="81"/>
      <c r="D53" s="81"/>
      <c r="E53" s="81"/>
      <c r="F53" s="81"/>
      <c r="G53" s="81"/>
      <c r="H53" s="81"/>
      <c r="I53" s="81"/>
      <c r="J53" s="81"/>
      <c r="K53" s="81"/>
      <c r="L53" s="81"/>
      <c r="M53" s="81"/>
      <c r="N53" s="81"/>
      <c r="O53" s="81"/>
      <c r="P53" s="81"/>
      <c r="Q53" s="81"/>
      <c r="R53" s="81"/>
      <c r="S53" s="81"/>
    </row>
    <row r="54" spans="1:19" x14ac:dyDescent="0.2">
      <c r="A54" s="28" t="s">
        <v>1665</v>
      </c>
      <c r="B54" s="32">
        <v>44528</v>
      </c>
      <c r="C54" s="47" t="s">
        <v>1666</v>
      </c>
      <c r="D54" s="30" t="s">
        <v>871</v>
      </c>
      <c r="E54" s="30" t="s">
        <v>871</v>
      </c>
      <c r="F54" s="30" t="s">
        <v>871</v>
      </c>
      <c r="G54" s="30" t="s">
        <v>871</v>
      </c>
      <c r="H54" s="30" t="s">
        <v>871</v>
      </c>
      <c r="I54" s="30" t="s">
        <v>871</v>
      </c>
      <c r="J54" s="30" t="s">
        <v>872</v>
      </c>
      <c r="K54" s="30" t="s">
        <v>872</v>
      </c>
      <c r="L54" s="30" t="s">
        <v>872</v>
      </c>
      <c r="M54" s="30" t="s">
        <v>872</v>
      </c>
      <c r="N54" s="30" t="s">
        <v>872</v>
      </c>
      <c r="O54" s="30" t="s">
        <v>872</v>
      </c>
      <c r="P54" s="30" t="s">
        <v>872</v>
      </c>
      <c r="Q54" s="30" t="s">
        <v>872</v>
      </c>
      <c r="R54" s="30" t="s">
        <v>872</v>
      </c>
      <c r="S54" s="30" t="s">
        <v>872</v>
      </c>
    </row>
    <row r="55" spans="1:19" ht="16.5" x14ac:dyDescent="0.2">
      <c r="A55" s="28" t="s">
        <v>1667</v>
      </c>
      <c r="B55" s="32">
        <v>94985.000000000015</v>
      </c>
      <c r="C55" s="47" t="s">
        <v>1668</v>
      </c>
      <c r="D55" s="30" t="s">
        <v>871</v>
      </c>
      <c r="E55" s="30" t="s">
        <v>871</v>
      </c>
      <c r="F55" s="30" t="s">
        <v>871</v>
      </c>
      <c r="G55" s="30" t="s">
        <v>871</v>
      </c>
      <c r="H55" s="30" t="s">
        <v>871</v>
      </c>
      <c r="I55" s="30" t="s">
        <v>871</v>
      </c>
      <c r="J55" s="30" t="s">
        <v>872</v>
      </c>
      <c r="K55" s="30" t="s">
        <v>872</v>
      </c>
      <c r="L55" s="30" t="s">
        <v>872</v>
      </c>
      <c r="M55" s="30" t="s">
        <v>872</v>
      </c>
      <c r="N55" s="30" t="s">
        <v>872</v>
      </c>
      <c r="O55" s="30" t="s">
        <v>872</v>
      </c>
      <c r="P55" s="30" t="s">
        <v>872</v>
      </c>
      <c r="Q55" s="30" t="s">
        <v>872</v>
      </c>
      <c r="R55" s="30" t="s">
        <v>872</v>
      </c>
      <c r="S55" s="30" t="s">
        <v>872</v>
      </c>
    </row>
    <row r="56" spans="1:19" ht="16.5" x14ac:dyDescent="0.2">
      <c r="A56" s="28" t="s">
        <v>1669</v>
      </c>
      <c r="B56" s="32">
        <v>73601</v>
      </c>
      <c r="C56" s="47" t="s">
        <v>1670</v>
      </c>
      <c r="D56" s="30" t="s">
        <v>871</v>
      </c>
      <c r="E56" s="30" t="s">
        <v>871</v>
      </c>
      <c r="F56" s="30" t="s">
        <v>871</v>
      </c>
      <c r="G56" s="30" t="s">
        <v>871</v>
      </c>
      <c r="H56" s="30" t="s">
        <v>871</v>
      </c>
      <c r="I56" s="30" t="s">
        <v>871</v>
      </c>
      <c r="J56" s="30" t="s">
        <v>872</v>
      </c>
      <c r="K56" s="30" t="s">
        <v>872</v>
      </c>
      <c r="L56" s="30" t="s">
        <v>872</v>
      </c>
      <c r="M56" s="30" t="s">
        <v>872</v>
      </c>
      <c r="N56" s="30" t="s">
        <v>872</v>
      </c>
      <c r="O56" s="30" t="s">
        <v>872</v>
      </c>
      <c r="P56" s="30" t="s">
        <v>872</v>
      </c>
      <c r="Q56" s="30" t="s">
        <v>872</v>
      </c>
      <c r="R56" s="30" t="s">
        <v>872</v>
      </c>
      <c r="S56" s="30" t="s">
        <v>872</v>
      </c>
    </row>
    <row r="57" spans="1:19" x14ac:dyDescent="0.2">
      <c r="A57" s="28" t="s">
        <v>1671</v>
      </c>
      <c r="B57" s="32">
        <v>63393.000000000007</v>
      </c>
      <c r="C57" s="47" t="s">
        <v>1672</v>
      </c>
      <c r="D57" s="30" t="s">
        <v>871</v>
      </c>
      <c r="E57" s="30" t="s">
        <v>871</v>
      </c>
      <c r="F57" s="30" t="s">
        <v>871</v>
      </c>
      <c r="G57" s="30" t="s">
        <v>871</v>
      </c>
      <c r="H57" s="30" t="s">
        <v>871</v>
      </c>
      <c r="I57" s="30" t="s">
        <v>871</v>
      </c>
      <c r="J57" s="30" t="s">
        <v>872</v>
      </c>
      <c r="K57" s="30" t="s">
        <v>872</v>
      </c>
      <c r="L57" s="30" t="s">
        <v>872</v>
      </c>
      <c r="M57" s="30" t="s">
        <v>872</v>
      </c>
      <c r="N57" s="30" t="s">
        <v>872</v>
      </c>
      <c r="O57" s="30" t="s">
        <v>872</v>
      </c>
      <c r="P57" s="30" t="s">
        <v>872</v>
      </c>
      <c r="Q57" s="30" t="s">
        <v>872</v>
      </c>
      <c r="R57" s="30" t="s">
        <v>872</v>
      </c>
      <c r="S57" s="30" t="s">
        <v>872</v>
      </c>
    </row>
    <row r="58" spans="1:19" x14ac:dyDescent="0.2">
      <c r="A58" s="85" t="s">
        <v>957</v>
      </c>
      <c r="B58" s="85">
        <v>0</v>
      </c>
      <c r="C58" s="85"/>
      <c r="D58" s="81"/>
      <c r="E58" s="81"/>
      <c r="F58" s="81"/>
      <c r="G58" s="81"/>
      <c r="H58" s="81"/>
      <c r="I58" s="81"/>
      <c r="J58" s="81"/>
      <c r="K58" s="81"/>
      <c r="L58" s="81"/>
      <c r="M58" s="81"/>
      <c r="N58" s="81"/>
      <c r="O58" s="81"/>
      <c r="P58" s="81"/>
      <c r="Q58" s="81"/>
      <c r="R58" s="81"/>
      <c r="S58" s="81"/>
    </row>
    <row r="59" spans="1:19" x14ac:dyDescent="0.2">
      <c r="A59" s="28" t="s">
        <v>1251</v>
      </c>
      <c r="B59" s="32">
        <v>1529.0000000000002</v>
      </c>
      <c r="C59" s="47" t="s">
        <v>1252</v>
      </c>
      <c r="D59" s="30" t="s">
        <v>872</v>
      </c>
      <c r="E59" s="30" t="s">
        <v>872</v>
      </c>
      <c r="F59" s="30" t="s">
        <v>872</v>
      </c>
      <c r="G59" s="30" t="s">
        <v>872</v>
      </c>
      <c r="H59" s="30" t="s">
        <v>872</v>
      </c>
      <c r="I59" s="30" t="s">
        <v>872</v>
      </c>
      <c r="J59" s="30" t="s">
        <v>872</v>
      </c>
      <c r="K59" s="30" t="s">
        <v>872</v>
      </c>
      <c r="L59" s="30" t="s">
        <v>871</v>
      </c>
      <c r="M59" s="30" t="s">
        <v>871</v>
      </c>
      <c r="N59" s="30" t="s">
        <v>872</v>
      </c>
      <c r="O59" s="30" t="s">
        <v>872</v>
      </c>
      <c r="P59" s="30" t="s">
        <v>872</v>
      </c>
      <c r="Q59" s="30" t="s">
        <v>872</v>
      </c>
      <c r="R59" s="30" t="s">
        <v>872</v>
      </c>
      <c r="S59" s="30" t="s">
        <v>872</v>
      </c>
    </row>
    <row r="60" spans="1:19" x14ac:dyDescent="0.2">
      <c r="A60" s="28" t="s">
        <v>986</v>
      </c>
      <c r="B60" s="32">
        <v>473.00000000000006</v>
      </c>
      <c r="C60" s="47" t="s">
        <v>987</v>
      </c>
      <c r="D60" s="30" t="s">
        <v>872</v>
      </c>
      <c r="E60" s="30" t="s">
        <v>872</v>
      </c>
      <c r="F60" s="30" t="s">
        <v>872</v>
      </c>
      <c r="G60" s="30" t="s">
        <v>872</v>
      </c>
      <c r="H60" s="30" t="s">
        <v>872</v>
      </c>
      <c r="I60" s="30" t="s">
        <v>872</v>
      </c>
      <c r="J60" s="30" t="s">
        <v>872</v>
      </c>
      <c r="K60" s="30" t="s">
        <v>872</v>
      </c>
      <c r="L60" s="30" t="s">
        <v>871</v>
      </c>
      <c r="M60" s="30" t="s">
        <v>871</v>
      </c>
      <c r="N60" s="30" t="s">
        <v>872</v>
      </c>
      <c r="O60" s="30" t="s">
        <v>872</v>
      </c>
      <c r="P60" s="30" t="s">
        <v>872</v>
      </c>
      <c r="Q60" s="30" t="s">
        <v>872</v>
      </c>
      <c r="R60" s="30" t="s">
        <v>872</v>
      </c>
      <c r="S60" s="30" t="s">
        <v>872</v>
      </c>
    </row>
    <row r="61" spans="1:19" x14ac:dyDescent="0.2">
      <c r="A61" s="28" t="s">
        <v>988</v>
      </c>
      <c r="B61" s="32">
        <v>462.00000000000006</v>
      </c>
      <c r="C61" s="47" t="s">
        <v>989</v>
      </c>
      <c r="D61" s="30" t="s">
        <v>872</v>
      </c>
      <c r="E61" s="30" t="s">
        <v>872</v>
      </c>
      <c r="F61" s="30" t="s">
        <v>872</v>
      </c>
      <c r="G61" s="30" t="s">
        <v>872</v>
      </c>
      <c r="H61" s="30" t="s">
        <v>872</v>
      </c>
      <c r="I61" s="30" t="s">
        <v>872</v>
      </c>
      <c r="J61" s="30" t="s">
        <v>872</v>
      </c>
      <c r="K61" s="30" t="s">
        <v>872</v>
      </c>
      <c r="L61" s="30" t="s">
        <v>871</v>
      </c>
      <c r="M61" s="30" t="s">
        <v>871</v>
      </c>
      <c r="N61" s="30" t="s">
        <v>872</v>
      </c>
      <c r="O61" s="30" t="s">
        <v>872</v>
      </c>
      <c r="P61" s="30" t="s">
        <v>872</v>
      </c>
      <c r="Q61" s="30" t="s">
        <v>872</v>
      </c>
      <c r="R61" s="30" t="s">
        <v>872</v>
      </c>
      <c r="S61" s="30" t="s">
        <v>872</v>
      </c>
    </row>
    <row r="62" spans="1:19" x14ac:dyDescent="0.2">
      <c r="A62" s="28" t="s">
        <v>990</v>
      </c>
      <c r="B62" s="32">
        <v>506.00000000000006</v>
      </c>
      <c r="C62" s="47" t="s">
        <v>991</v>
      </c>
      <c r="D62" s="30" t="s">
        <v>872</v>
      </c>
      <c r="E62" s="30" t="s">
        <v>872</v>
      </c>
      <c r="F62" s="30" t="s">
        <v>872</v>
      </c>
      <c r="G62" s="30" t="s">
        <v>872</v>
      </c>
      <c r="H62" s="30" t="s">
        <v>872</v>
      </c>
      <c r="I62" s="30" t="s">
        <v>872</v>
      </c>
      <c r="J62" s="30" t="s">
        <v>872</v>
      </c>
      <c r="K62" s="30" t="s">
        <v>872</v>
      </c>
      <c r="L62" s="30" t="s">
        <v>871</v>
      </c>
      <c r="M62" s="30" t="s">
        <v>871</v>
      </c>
      <c r="N62" s="30" t="s">
        <v>872</v>
      </c>
      <c r="O62" s="30" t="s">
        <v>872</v>
      </c>
      <c r="P62" s="30" t="s">
        <v>872</v>
      </c>
      <c r="Q62" s="30" t="s">
        <v>872</v>
      </c>
      <c r="R62" s="30" t="s">
        <v>872</v>
      </c>
      <c r="S62" s="30" t="s">
        <v>872</v>
      </c>
    </row>
    <row r="63" spans="1:19" x14ac:dyDescent="0.2">
      <c r="A63" s="28" t="s">
        <v>992</v>
      </c>
      <c r="B63" s="32">
        <v>638</v>
      </c>
      <c r="C63" s="47" t="s">
        <v>993</v>
      </c>
      <c r="D63" s="30" t="s">
        <v>872</v>
      </c>
      <c r="E63" s="30" t="s">
        <v>872</v>
      </c>
      <c r="F63" s="30" t="s">
        <v>872</v>
      </c>
      <c r="G63" s="30" t="s">
        <v>872</v>
      </c>
      <c r="H63" s="30" t="s">
        <v>872</v>
      </c>
      <c r="I63" s="30" t="s">
        <v>872</v>
      </c>
      <c r="J63" s="30" t="s">
        <v>872</v>
      </c>
      <c r="K63" s="30" t="s">
        <v>872</v>
      </c>
      <c r="L63" s="30" t="s">
        <v>871</v>
      </c>
      <c r="M63" s="30" t="s">
        <v>871</v>
      </c>
      <c r="N63" s="30" t="s">
        <v>872</v>
      </c>
      <c r="O63" s="30" t="s">
        <v>872</v>
      </c>
      <c r="P63" s="30" t="s">
        <v>872</v>
      </c>
      <c r="Q63" s="30" t="s">
        <v>872</v>
      </c>
      <c r="R63" s="30" t="s">
        <v>872</v>
      </c>
      <c r="S63" s="30" t="s">
        <v>872</v>
      </c>
    </row>
    <row r="64" spans="1:19" x14ac:dyDescent="0.2">
      <c r="A64" s="28" t="s">
        <v>994</v>
      </c>
      <c r="B64" s="32">
        <v>682</v>
      </c>
      <c r="C64" s="47" t="s">
        <v>995</v>
      </c>
      <c r="D64" s="30" t="s">
        <v>872</v>
      </c>
      <c r="E64" s="30" t="s">
        <v>872</v>
      </c>
      <c r="F64" s="30" t="s">
        <v>872</v>
      </c>
      <c r="G64" s="30" t="s">
        <v>872</v>
      </c>
      <c r="H64" s="30" t="s">
        <v>872</v>
      </c>
      <c r="I64" s="30" t="s">
        <v>872</v>
      </c>
      <c r="J64" s="30" t="s">
        <v>872</v>
      </c>
      <c r="K64" s="30" t="s">
        <v>872</v>
      </c>
      <c r="L64" s="30" t="s">
        <v>871</v>
      </c>
      <c r="M64" s="30" t="s">
        <v>871</v>
      </c>
      <c r="N64" s="30" t="s">
        <v>872</v>
      </c>
      <c r="O64" s="30" t="s">
        <v>872</v>
      </c>
      <c r="P64" s="30" t="s">
        <v>872</v>
      </c>
      <c r="Q64" s="30" t="s">
        <v>872</v>
      </c>
      <c r="R64" s="30" t="s">
        <v>872</v>
      </c>
      <c r="S64" s="30" t="s">
        <v>872</v>
      </c>
    </row>
    <row r="65" spans="1:19" x14ac:dyDescent="0.2">
      <c r="A65" s="28" t="s">
        <v>1253</v>
      </c>
      <c r="B65" s="32">
        <v>891.00000000000011</v>
      </c>
      <c r="C65" s="47" t="s">
        <v>1254</v>
      </c>
      <c r="D65" s="30" t="s">
        <v>872</v>
      </c>
      <c r="E65" s="30" t="s">
        <v>872</v>
      </c>
      <c r="F65" s="30" t="s">
        <v>872</v>
      </c>
      <c r="G65" s="30" t="s">
        <v>872</v>
      </c>
      <c r="H65" s="30" t="s">
        <v>872</v>
      </c>
      <c r="I65" s="30" t="s">
        <v>872</v>
      </c>
      <c r="J65" s="30" t="s">
        <v>872</v>
      </c>
      <c r="K65" s="30" t="s">
        <v>872</v>
      </c>
      <c r="L65" s="30" t="s">
        <v>871</v>
      </c>
      <c r="M65" s="30" t="s">
        <v>871</v>
      </c>
      <c r="N65" s="30" t="s">
        <v>872</v>
      </c>
      <c r="O65" s="30" t="s">
        <v>872</v>
      </c>
      <c r="P65" s="30" t="s">
        <v>872</v>
      </c>
      <c r="Q65" s="30" t="s">
        <v>872</v>
      </c>
      <c r="R65" s="30" t="s">
        <v>872</v>
      </c>
      <c r="S65" s="30" t="s">
        <v>872</v>
      </c>
    </row>
    <row r="66" spans="1:19" x14ac:dyDescent="0.2">
      <c r="A66" s="28" t="s">
        <v>1418</v>
      </c>
      <c r="B66" s="32">
        <v>2992.0000000000005</v>
      </c>
      <c r="C66" s="47" t="s">
        <v>1419</v>
      </c>
      <c r="D66" s="30" t="s">
        <v>872</v>
      </c>
      <c r="E66" s="30" t="s">
        <v>872</v>
      </c>
      <c r="F66" s="30" t="s">
        <v>872</v>
      </c>
      <c r="G66" s="30" t="s">
        <v>872</v>
      </c>
      <c r="H66" s="30" t="s">
        <v>872</v>
      </c>
      <c r="I66" s="30" t="s">
        <v>872</v>
      </c>
      <c r="J66" s="30" t="s">
        <v>872</v>
      </c>
      <c r="K66" s="30" t="s">
        <v>872</v>
      </c>
      <c r="L66" s="30" t="s">
        <v>871</v>
      </c>
      <c r="M66" s="30" t="s">
        <v>871</v>
      </c>
      <c r="N66" s="30" t="s">
        <v>872</v>
      </c>
      <c r="O66" s="30" t="s">
        <v>872</v>
      </c>
      <c r="P66" s="30" t="s">
        <v>872</v>
      </c>
      <c r="Q66" s="30" t="s">
        <v>872</v>
      </c>
      <c r="R66" s="30" t="s">
        <v>872</v>
      </c>
      <c r="S66" s="30" t="s">
        <v>872</v>
      </c>
    </row>
    <row r="67" spans="1:19" x14ac:dyDescent="0.2">
      <c r="A67" s="28" t="s">
        <v>1673</v>
      </c>
      <c r="B67" s="32">
        <v>3553.0000000000005</v>
      </c>
      <c r="C67" s="47" t="s">
        <v>1674</v>
      </c>
      <c r="D67" s="30" t="s">
        <v>872</v>
      </c>
      <c r="E67" s="30" t="s">
        <v>872</v>
      </c>
      <c r="F67" s="30" t="s">
        <v>872</v>
      </c>
      <c r="G67" s="30" t="s">
        <v>872</v>
      </c>
      <c r="H67" s="30" t="s">
        <v>872</v>
      </c>
      <c r="I67" s="30" t="s">
        <v>872</v>
      </c>
      <c r="J67" s="30" t="s">
        <v>872</v>
      </c>
      <c r="K67" s="30" t="s">
        <v>872</v>
      </c>
      <c r="L67" s="30" t="s">
        <v>871</v>
      </c>
      <c r="M67" s="30" t="s">
        <v>871</v>
      </c>
      <c r="N67" s="30" t="s">
        <v>872</v>
      </c>
      <c r="O67" s="30" t="s">
        <v>872</v>
      </c>
      <c r="P67" s="30" t="s">
        <v>872</v>
      </c>
      <c r="Q67" s="30" t="s">
        <v>872</v>
      </c>
      <c r="R67" s="30" t="s">
        <v>872</v>
      </c>
      <c r="S67" s="30" t="s">
        <v>872</v>
      </c>
    </row>
    <row r="68" spans="1:19" x14ac:dyDescent="0.2">
      <c r="A68" s="28" t="s">
        <v>998</v>
      </c>
      <c r="B68" s="32">
        <v>418.00000000000006</v>
      </c>
      <c r="C68" s="47" t="s">
        <v>999</v>
      </c>
      <c r="D68" s="30" t="s">
        <v>872</v>
      </c>
      <c r="E68" s="30" t="s">
        <v>872</v>
      </c>
      <c r="F68" s="30" t="s">
        <v>872</v>
      </c>
      <c r="G68" s="30" t="s">
        <v>872</v>
      </c>
      <c r="H68" s="30" t="s">
        <v>872</v>
      </c>
      <c r="I68" s="30" t="s">
        <v>872</v>
      </c>
      <c r="J68" s="30" t="s">
        <v>872</v>
      </c>
      <c r="K68" s="30" t="s">
        <v>872</v>
      </c>
      <c r="L68" s="30" t="s">
        <v>871</v>
      </c>
      <c r="M68" s="30" t="s">
        <v>871</v>
      </c>
      <c r="N68" s="30" t="s">
        <v>872</v>
      </c>
      <c r="O68" s="30" t="s">
        <v>872</v>
      </c>
      <c r="P68" s="30" t="s">
        <v>872</v>
      </c>
      <c r="Q68" s="30" t="s">
        <v>872</v>
      </c>
      <c r="R68" s="30" t="s">
        <v>872</v>
      </c>
      <c r="S68" s="30" t="s">
        <v>872</v>
      </c>
    </row>
    <row r="69" spans="1:19" x14ac:dyDescent="0.2">
      <c r="A69" s="28" t="s">
        <v>1000</v>
      </c>
      <c r="B69" s="32">
        <v>484.00000000000006</v>
      </c>
      <c r="C69" s="47" t="s">
        <v>1001</v>
      </c>
      <c r="D69" s="30" t="s">
        <v>872</v>
      </c>
      <c r="E69" s="30" t="s">
        <v>872</v>
      </c>
      <c r="F69" s="30" t="s">
        <v>872</v>
      </c>
      <c r="G69" s="30" t="s">
        <v>872</v>
      </c>
      <c r="H69" s="30" t="s">
        <v>872</v>
      </c>
      <c r="I69" s="30" t="s">
        <v>872</v>
      </c>
      <c r="J69" s="30" t="s">
        <v>872</v>
      </c>
      <c r="K69" s="30" t="s">
        <v>872</v>
      </c>
      <c r="L69" s="30" t="s">
        <v>871</v>
      </c>
      <c r="M69" s="30" t="s">
        <v>871</v>
      </c>
      <c r="N69" s="30" t="s">
        <v>872</v>
      </c>
      <c r="O69" s="30" t="s">
        <v>872</v>
      </c>
      <c r="P69" s="30" t="s">
        <v>872</v>
      </c>
      <c r="Q69" s="30" t="s">
        <v>872</v>
      </c>
      <c r="R69" s="30" t="s">
        <v>872</v>
      </c>
      <c r="S69" s="30" t="s">
        <v>872</v>
      </c>
    </row>
    <row r="70" spans="1:19" x14ac:dyDescent="0.2">
      <c r="A70" s="28" t="s">
        <v>1002</v>
      </c>
      <c r="B70" s="32">
        <v>539</v>
      </c>
      <c r="C70" s="47" t="s">
        <v>1003</v>
      </c>
      <c r="D70" s="30" t="s">
        <v>872</v>
      </c>
      <c r="E70" s="30" t="s">
        <v>872</v>
      </c>
      <c r="F70" s="30" t="s">
        <v>872</v>
      </c>
      <c r="G70" s="30" t="s">
        <v>872</v>
      </c>
      <c r="H70" s="30" t="s">
        <v>872</v>
      </c>
      <c r="I70" s="30" t="s">
        <v>872</v>
      </c>
      <c r="J70" s="30" t="s">
        <v>872</v>
      </c>
      <c r="K70" s="30" t="s">
        <v>872</v>
      </c>
      <c r="L70" s="30" t="s">
        <v>871</v>
      </c>
      <c r="M70" s="30" t="s">
        <v>871</v>
      </c>
      <c r="N70" s="30" t="s">
        <v>872</v>
      </c>
      <c r="O70" s="30" t="s">
        <v>872</v>
      </c>
      <c r="P70" s="30" t="s">
        <v>872</v>
      </c>
      <c r="Q70" s="30" t="s">
        <v>872</v>
      </c>
      <c r="R70" s="30" t="s">
        <v>872</v>
      </c>
      <c r="S70" s="30" t="s">
        <v>872</v>
      </c>
    </row>
    <row r="71" spans="1:19" x14ac:dyDescent="0.2">
      <c r="A71" s="28" t="s">
        <v>1257</v>
      </c>
      <c r="B71" s="32">
        <v>748.00000000000011</v>
      </c>
      <c r="C71" s="47" t="s">
        <v>1258</v>
      </c>
      <c r="D71" s="30" t="s">
        <v>872</v>
      </c>
      <c r="E71" s="30" t="s">
        <v>872</v>
      </c>
      <c r="F71" s="30" t="s">
        <v>872</v>
      </c>
      <c r="G71" s="30" t="s">
        <v>872</v>
      </c>
      <c r="H71" s="30" t="s">
        <v>872</v>
      </c>
      <c r="I71" s="30" t="s">
        <v>872</v>
      </c>
      <c r="J71" s="30" t="s">
        <v>872</v>
      </c>
      <c r="K71" s="30" t="s">
        <v>872</v>
      </c>
      <c r="L71" s="30" t="s">
        <v>871</v>
      </c>
      <c r="M71" s="30" t="s">
        <v>871</v>
      </c>
      <c r="N71" s="30" t="s">
        <v>872</v>
      </c>
      <c r="O71" s="30" t="s">
        <v>872</v>
      </c>
      <c r="P71" s="30" t="s">
        <v>872</v>
      </c>
      <c r="Q71" s="30" t="s">
        <v>872</v>
      </c>
      <c r="R71" s="30" t="s">
        <v>872</v>
      </c>
      <c r="S71" s="30" t="s">
        <v>872</v>
      </c>
    </row>
    <row r="72" spans="1:19" x14ac:dyDescent="0.2">
      <c r="A72" s="28" t="s">
        <v>1422</v>
      </c>
      <c r="B72" s="32">
        <v>4719</v>
      </c>
      <c r="C72" s="47" t="s">
        <v>1423</v>
      </c>
      <c r="D72" s="30" t="s">
        <v>872</v>
      </c>
      <c r="E72" s="30" t="s">
        <v>872</v>
      </c>
      <c r="F72" s="30" t="s">
        <v>872</v>
      </c>
      <c r="G72" s="30" t="s">
        <v>872</v>
      </c>
      <c r="H72" s="30" t="s">
        <v>872</v>
      </c>
      <c r="I72" s="30" t="s">
        <v>872</v>
      </c>
      <c r="J72" s="30" t="s">
        <v>872</v>
      </c>
      <c r="K72" s="30" t="s">
        <v>872</v>
      </c>
      <c r="L72" s="30" t="s">
        <v>872</v>
      </c>
      <c r="M72" s="30" t="s">
        <v>872</v>
      </c>
      <c r="N72" s="30" t="s">
        <v>871</v>
      </c>
      <c r="O72" s="30" t="s">
        <v>871</v>
      </c>
      <c r="P72" s="30" t="s">
        <v>871</v>
      </c>
      <c r="Q72" s="30" t="s">
        <v>871</v>
      </c>
      <c r="R72" s="30" t="s">
        <v>871</v>
      </c>
      <c r="S72" s="30" t="s">
        <v>871</v>
      </c>
    </row>
    <row r="73" spans="1:19" x14ac:dyDescent="0.2">
      <c r="A73" s="28" t="s">
        <v>1568</v>
      </c>
      <c r="B73" s="32">
        <v>5357</v>
      </c>
      <c r="C73" s="47" t="s">
        <v>1569</v>
      </c>
      <c r="D73" s="30" t="s">
        <v>872</v>
      </c>
      <c r="E73" s="30" t="s">
        <v>872</v>
      </c>
      <c r="F73" s="30" t="s">
        <v>872</v>
      </c>
      <c r="G73" s="30" t="s">
        <v>872</v>
      </c>
      <c r="H73" s="30" t="s">
        <v>872</v>
      </c>
      <c r="I73" s="30" t="s">
        <v>872</v>
      </c>
      <c r="J73" s="30" t="s">
        <v>872</v>
      </c>
      <c r="K73" s="30" t="s">
        <v>872</v>
      </c>
      <c r="L73" s="30" t="s">
        <v>872</v>
      </c>
      <c r="M73" s="30" t="s">
        <v>872</v>
      </c>
      <c r="N73" s="30" t="s">
        <v>871</v>
      </c>
      <c r="O73" s="30" t="s">
        <v>871</v>
      </c>
      <c r="P73" s="30" t="s">
        <v>871</v>
      </c>
      <c r="Q73" s="30" t="s">
        <v>871</v>
      </c>
      <c r="R73" s="30" t="s">
        <v>871</v>
      </c>
      <c r="S73" s="30" t="s">
        <v>871</v>
      </c>
    </row>
    <row r="74" spans="1:19" x14ac:dyDescent="0.2">
      <c r="A74" s="28" t="s">
        <v>1570</v>
      </c>
      <c r="B74" s="32">
        <v>8250</v>
      </c>
      <c r="C74" s="47" t="s">
        <v>1571</v>
      </c>
      <c r="D74" s="30" t="s">
        <v>872</v>
      </c>
      <c r="E74" s="30" t="s">
        <v>872</v>
      </c>
      <c r="F74" s="30" t="s">
        <v>872</v>
      </c>
      <c r="G74" s="30" t="s">
        <v>872</v>
      </c>
      <c r="H74" s="30" t="s">
        <v>872</v>
      </c>
      <c r="I74" s="30" t="s">
        <v>872</v>
      </c>
      <c r="J74" s="30" t="s">
        <v>872</v>
      </c>
      <c r="K74" s="30" t="s">
        <v>872</v>
      </c>
      <c r="L74" s="30" t="s">
        <v>872</v>
      </c>
      <c r="M74" s="30" t="s">
        <v>872</v>
      </c>
      <c r="N74" s="30" t="s">
        <v>871</v>
      </c>
      <c r="O74" s="30" t="s">
        <v>871</v>
      </c>
      <c r="P74" s="30" t="s">
        <v>871</v>
      </c>
      <c r="Q74" s="30" t="s">
        <v>871</v>
      </c>
      <c r="R74" s="30" t="s">
        <v>871</v>
      </c>
      <c r="S74" s="30" t="s">
        <v>871</v>
      </c>
    </row>
    <row r="75" spans="1:19" x14ac:dyDescent="0.2">
      <c r="A75" s="28" t="s">
        <v>1572</v>
      </c>
      <c r="B75" s="32">
        <v>3278.0000000000005</v>
      </c>
      <c r="C75" s="47" t="s">
        <v>1573</v>
      </c>
      <c r="D75" s="30" t="s">
        <v>872</v>
      </c>
      <c r="E75" s="30" t="s">
        <v>872</v>
      </c>
      <c r="F75" s="30" t="s">
        <v>872</v>
      </c>
      <c r="G75" s="30" t="s">
        <v>872</v>
      </c>
      <c r="H75" s="30" t="s">
        <v>872</v>
      </c>
      <c r="I75" s="30" t="s">
        <v>872</v>
      </c>
      <c r="J75" s="30" t="s">
        <v>872</v>
      </c>
      <c r="K75" s="30" t="s">
        <v>872</v>
      </c>
      <c r="L75" s="30" t="s">
        <v>872</v>
      </c>
      <c r="M75" s="30" t="s">
        <v>872</v>
      </c>
      <c r="N75" s="30" t="s">
        <v>871</v>
      </c>
      <c r="O75" s="30" t="s">
        <v>871</v>
      </c>
      <c r="P75" s="30" t="s">
        <v>871</v>
      </c>
      <c r="Q75" s="30" t="s">
        <v>871</v>
      </c>
      <c r="R75" s="30" t="s">
        <v>871</v>
      </c>
      <c r="S75" s="30" t="s">
        <v>871</v>
      </c>
    </row>
    <row r="76" spans="1:19" x14ac:dyDescent="0.2">
      <c r="A76" s="28" t="s">
        <v>1574</v>
      </c>
      <c r="B76" s="32">
        <v>4719</v>
      </c>
      <c r="C76" s="47" t="s">
        <v>1575</v>
      </c>
      <c r="D76" s="30" t="s">
        <v>872</v>
      </c>
      <c r="E76" s="30" t="s">
        <v>872</v>
      </c>
      <c r="F76" s="30" t="s">
        <v>872</v>
      </c>
      <c r="G76" s="30" t="s">
        <v>872</v>
      </c>
      <c r="H76" s="30" t="s">
        <v>872</v>
      </c>
      <c r="I76" s="30" t="s">
        <v>872</v>
      </c>
      <c r="J76" s="30" t="s">
        <v>872</v>
      </c>
      <c r="K76" s="30" t="s">
        <v>872</v>
      </c>
      <c r="L76" s="30" t="s">
        <v>872</v>
      </c>
      <c r="M76" s="30" t="s">
        <v>872</v>
      </c>
      <c r="N76" s="30" t="s">
        <v>871</v>
      </c>
      <c r="O76" s="30" t="s">
        <v>871</v>
      </c>
      <c r="P76" s="30" t="s">
        <v>871</v>
      </c>
      <c r="Q76" s="30" t="s">
        <v>871</v>
      </c>
      <c r="R76" s="30" t="s">
        <v>871</v>
      </c>
      <c r="S76" s="30" t="s">
        <v>871</v>
      </c>
    </row>
    <row r="77" spans="1:19" x14ac:dyDescent="0.2">
      <c r="A77" s="28" t="s">
        <v>1675</v>
      </c>
      <c r="B77" s="32">
        <v>8613</v>
      </c>
      <c r="C77" s="47" t="s">
        <v>1676</v>
      </c>
      <c r="D77" s="30" t="s">
        <v>871</v>
      </c>
      <c r="E77" s="30" t="s">
        <v>871</v>
      </c>
      <c r="F77" s="30" t="s">
        <v>871</v>
      </c>
      <c r="G77" s="30" t="s">
        <v>871</v>
      </c>
      <c r="H77" s="30" t="s">
        <v>871</v>
      </c>
      <c r="I77" s="30" t="s">
        <v>871</v>
      </c>
      <c r="J77" s="30" t="s">
        <v>872</v>
      </c>
      <c r="K77" s="30" t="s">
        <v>872</v>
      </c>
      <c r="L77" s="30" t="s">
        <v>872</v>
      </c>
      <c r="M77" s="30" t="s">
        <v>872</v>
      </c>
      <c r="N77" s="30" t="s">
        <v>871</v>
      </c>
      <c r="O77" s="30" t="s">
        <v>871</v>
      </c>
      <c r="P77" s="30" t="s">
        <v>871</v>
      </c>
      <c r="Q77" s="30" t="s">
        <v>871</v>
      </c>
      <c r="R77" s="30" t="s">
        <v>871</v>
      </c>
      <c r="S77" s="30" t="s">
        <v>871</v>
      </c>
    </row>
    <row r="78" spans="1:19" x14ac:dyDescent="0.2">
      <c r="A78" s="28" t="s">
        <v>1016</v>
      </c>
      <c r="B78" s="32">
        <v>979.00000000000011</v>
      </c>
      <c r="C78" s="47" t="s">
        <v>1017</v>
      </c>
      <c r="D78" s="30" t="s">
        <v>871</v>
      </c>
      <c r="E78" s="30" t="s">
        <v>871</v>
      </c>
      <c r="F78" s="30" t="s">
        <v>871</v>
      </c>
      <c r="G78" s="30" t="s">
        <v>871</v>
      </c>
      <c r="H78" s="30" t="s">
        <v>871</v>
      </c>
      <c r="I78" s="30" t="s">
        <v>871</v>
      </c>
      <c r="J78" s="30" t="s">
        <v>871</v>
      </c>
      <c r="K78" s="30" t="s">
        <v>871</v>
      </c>
      <c r="L78" s="30" t="s">
        <v>871</v>
      </c>
      <c r="M78" s="30" t="s">
        <v>871</v>
      </c>
      <c r="N78" s="30" t="s">
        <v>871</v>
      </c>
      <c r="O78" s="30" t="s">
        <v>871</v>
      </c>
      <c r="P78" s="30" t="s">
        <v>871</v>
      </c>
      <c r="Q78" s="30" t="s">
        <v>871</v>
      </c>
      <c r="R78" s="30" t="s">
        <v>871</v>
      </c>
      <c r="S78" s="30" t="s">
        <v>871</v>
      </c>
    </row>
    <row r="79" spans="1:19" ht="16.5" x14ac:dyDescent="0.2">
      <c r="A79" s="28" t="s">
        <v>1018</v>
      </c>
      <c r="B79" s="32">
        <v>3223.0000000000005</v>
      </c>
      <c r="C79" s="47" t="s">
        <v>1432</v>
      </c>
      <c r="D79" s="30" t="s">
        <v>871</v>
      </c>
      <c r="E79" s="30" t="s">
        <v>871</v>
      </c>
      <c r="F79" s="30" t="s">
        <v>871</v>
      </c>
      <c r="G79" s="30" t="s">
        <v>871</v>
      </c>
      <c r="H79" s="30" t="s">
        <v>871</v>
      </c>
      <c r="I79" s="30" t="s">
        <v>871</v>
      </c>
      <c r="J79" s="30" t="s">
        <v>871</v>
      </c>
      <c r="K79" s="30" t="s">
        <v>871</v>
      </c>
      <c r="L79" s="30" t="s">
        <v>871</v>
      </c>
      <c r="M79" s="30" t="s">
        <v>871</v>
      </c>
      <c r="N79" s="30" t="s">
        <v>871</v>
      </c>
      <c r="O79" s="30" t="s">
        <v>871</v>
      </c>
      <c r="P79" s="30" t="s">
        <v>871</v>
      </c>
      <c r="Q79" s="30" t="s">
        <v>871</v>
      </c>
      <c r="R79" s="30" t="s">
        <v>871</v>
      </c>
      <c r="S79" s="30" t="s">
        <v>871</v>
      </c>
    </row>
    <row r="80" spans="1:19" x14ac:dyDescent="0.2">
      <c r="A80" s="28" t="s">
        <v>1020</v>
      </c>
      <c r="B80" s="32">
        <v>1441.0000000000002</v>
      </c>
      <c r="C80" s="47" t="s">
        <v>1021</v>
      </c>
      <c r="D80" s="30" t="s">
        <v>871</v>
      </c>
      <c r="E80" s="30" t="s">
        <v>871</v>
      </c>
      <c r="F80" s="30" t="s">
        <v>872</v>
      </c>
      <c r="G80" s="30" t="s">
        <v>872</v>
      </c>
      <c r="H80" s="30" t="s">
        <v>872</v>
      </c>
      <c r="I80" s="30" t="s">
        <v>872</v>
      </c>
      <c r="J80" s="30" t="s">
        <v>871</v>
      </c>
      <c r="K80" s="30" t="s">
        <v>871</v>
      </c>
      <c r="L80" s="30" t="s">
        <v>871</v>
      </c>
      <c r="M80" s="30" t="s">
        <v>871</v>
      </c>
      <c r="N80" s="30" t="s">
        <v>871</v>
      </c>
      <c r="O80" s="30" t="s">
        <v>871</v>
      </c>
      <c r="P80" s="30" t="s">
        <v>872</v>
      </c>
      <c r="Q80" s="30" t="s">
        <v>872</v>
      </c>
      <c r="R80" s="30" t="s">
        <v>872</v>
      </c>
      <c r="S80" s="30" t="s">
        <v>872</v>
      </c>
    </row>
    <row r="81" spans="1:19" x14ac:dyDescent="0.2">
      <c r="A81" s="28" t="s">
        <v>1022</v>
      </c>
      <c r="B81" s="32">
        <v>2189</v>
      </c>
      <c r="C81" s="47" t="s">
        <v>1023</v>
      </c>
      <c r="D81" s="30" t="s">
        <v>872</v>
      </c>
      <c r="E81" s="30" t="s">
        <v>872</v>
      </c>
      <c r="F81" s="30" t="s">
        <v>872</v>
      </c>
      <c r="G81" s="30" t="s">
        <v>872</v>
      </c>
      <c r="H81" s="30" t="s">
        <v>872</v>
      </c>
      <c r="I81" s="30" t="s">
        <v>872</v>
      </c>
      <c r="J81" s="30" t="s">
        <v>871</v>
      </c>
      <c r="K81" s="30" t="s">
        <v>871</v>
      </c>
      <c r="L81" s="30" t="s">
        <v>872</v>
      </c>
      <c r="M81" s="30" t="s">
        <v>872</v>
      </c>
      <c r="N81" s="30" t="s">
        <v>872</v>
      </c>
      <c r="O81" s="30" t="s">
        <v>872</v>
      </c>
      <c r="P81" s="30" t="s">
        <v>872</v>
      </c>
      <c r="Q81" s="30" t="s">
        <v>872</v>
      </c>
      <c r="R81" s="30" t="s">
        <v>872</v>
      </c>
      <c r="S81" s="30" t="s">
        <v>872</v>
      </c>
    </row>
    <row r="82" spans="1:19" x14ac:dyDescent="0.2">
      <c r="A82" s="28" t="s">
        <v>1024</v>
      </c>
      <c r="B82" s="32">
        <v>2222</v>
      </c>
      <c r="C82" s="47" t="s">
        <v>1025</v>
      </c>
      <c r="D82" s="30" t="s">
        <v>872</v>
      </c>
      <c r="E82" s="30" t="s">
        <v>872</v>
      </c>
      <c r="F82" s="30" t="s">
        <v>872</v>
      </c>
      <c r="G82" s="30" t="s">
        <v>872</v>
      </c>
      <c r="H82" s="30" t="s">
        <v>872</v>
      </c>
      <c r="I82" s="30" t="s">
        <v>872</v>
      </c>
      <c r="J82" s="30" t="s">
        <v>871</v>
      </c>
      <c r="K82" s="30" t="s">
        <v>871</v>
      </c>
      <c r="L82" s="30" t="s">
        <v>872</v>
      </c>
      <c r="M82" s="30" t="s">
        <v>872</v>
      </c>
      <c r="N82" s="30" t="s">
        <v>872</v>
      </c>
      <c r="O82" s="30" t="s">
        <v>872</v>
      </c>
      <c r="P82" s="30" t="s">
        <v>872</v>
      </c>
      <c r="Q82" s="30" t="s">
        <v>872</v>
      </c>
      <c r="R82" s="30" t="s">
        <v>872</v>
      </c>
      <c r="S82" s="30" t="s">
        <v>872</v>
      </c>
    </row>
    <row r="83" spans="1:19" x14ac:dyDescent="0.2">
      <c r="A83" s="28" t="s">
        <v>1026</v>
      </c>
      <c r="B83" s="32">
        <v>1639.0000000000002</v>
      </c>
      <c r="C83" s="47" t="s">
        <v>1027</v>
      </c>
      <c r="D83" s="30" t="s">
        <v>872</v>
      </c>
      <c r="E83" s="30" t="s">
        <v>872</v>
      </c>
      <c r="F83" s="30" t="s">
        <v>872</v>
      </c>
      <c r="G83" s="30" t="s">
        <v>872</v>
      </c>
      <c r="H83" s="30" t="s">
        <v>872</v>
      </c>
      <c r="I83" s="30" t="s">
        <v>872</v>
      </c>
      <c r="J83" s="30" t="s">
        <v>871</v>
      </c>
      <c r="K83" s="30" t="s">
        <v>871</v>
      </c>
      <c r="L83" s="30" t="s">
        <v>872</v>
      </c>
      <c r="M83" s="30" t="s">
        <v>872</v>
      </c>
      <c r="N83" s="30" t="s">
        <v>872</v>
      </c>
      <c r="O83" s="30" t="s">
        <v>872</v>
      </c>
      <c r="P83" s="30" t="s">
        <v>872</v>
      </c>
      <c r="Q83" s="30" t="s">
        <v>872</v>
      </c>
      <c r="R83" s="30" t="s">
        <v>872</v>
      </c>
      <c r="S83" s="30" t="s">
        <v>872</v>
      </c>
    </row>
    <row r="84" spans="1:19" x14ac:dyDescent="0.2">
      <c r="A84" s="28" t="s">
        <v>1270</v>
      </c>
      <c r="B84" s="32">
        <v>3278.0000000000005</v>
      </c>
      <c r="C84" s="47" t="s">
        <v>1271</v>
      </c>
      <c r="D84" s="30" t="s">
        <v>872</v>
      </c>
      <c r="E84" s="30" t="s">
        <v>872</v>
      </c>
      <c r="F84" s="30" t="s">
        <v>872</v>
      </c>
      <c r="G84" s="30" t="s">
        <v>872</v>
      </c>
      <c r="H84" s="30" t="s">
        <v>872</v>
      </c>
      <c r="I84" s="30" t="s">
        <v>872</v>
      </c>
      <c r="J84" s="30" t="s">
        <v>872</v>
      </c>
      <c r="K84" s="30" t="s">
        <v>872</v>
      </c>
      <c r="L84" s="30" t="s">
        <v>871</v>
      </c>
      <c r="M84" s="30" t="s">
        <v>871</v>
      </c>
      <c r="N84" s="30" t="s">
        <v>871</v>
      </c>
      <c r="O84" s="30" t="s">
        <v>871</v>
      </c>
      <c r="P84" s="30" t="s">
        <v>871</v>
      </c>
      <c r="Q84" s="30" t="s">
        <v>871</v>
      </c>
      <c r="R84" s="30" t="s">
        <v>871</v>
      </c>
      <c r="S84" s="30" t="s">
        <v>871</v>
      </c>
    </row>
    <row r="85" spans="1:19" x14ac:dyDescent="0.2">
      <c r="A85" s="28" t="s">
        <v>1272</v>
      </c>
      <c r="B85" s="32">
        <v>4994</v>
      </c>
      <c r="C85" s="47" t="s">
        <v>1273</v>
      </c>
      <c r="D85" s="30" t="s">
        <v>872</v>
      </c>
      <c r="E85" s="30" t="s">
        <v>872</v>
      </c>
      <c r="F85" s="30" t="s">
        <v>872</v>
      </c>
      <c r="G85" s="30" t="s">
        <v>872</v>
      </c>
      <c r="H85" s="30" t="s">
        <v>872</v>
      </c>
      <c r="I85" s="30" t="s">
        <v>872</v>
      </c>
      <c r="J85" s="30" t="s">
        <v>872</v>
      </c>
      <c r="K85" s="30" t="s">
        <v>872</v>
      </c>
      <c r="L85" s="30" t="s">
        <v>871</v>
      </c>
      <c r="M85" s="30" t="s">
        <v>871</v>
      </c>
      <c r="N85" s="30" t="s">
        <v>871</v>
      </c>
      <c r="O85" s="30" t="s">
        <v>871</v>
      </c>
      <c r="P85" s="30" t="s">
        <v>871</v>
      </c>
      <c r="Q85" s="30" t="s">
        <v>871</v>
      </c>
      <c r="R85" s="30" t="s">
        <v>871</v>
      </c>
      <c r="S85" s="30" t="s">
        <v>871</v>
      </c>
    </row>
    <row r="86" spans="1:19" x14ac:dyDescent="0.2">
      <c r="A86" s="28" t="s">
        <v>1274</v>
      </c>
      <c r="B86" s="32">
        <v>1595.0000000000002</v>
      </c>
      <c r="C86" s="47" t="s">
        <v>1275</v>
      </c>
      <c r="D86" s="30" t="s">
        <v>872</v>
      </c>
      <c r="E86" s="30" t="s">
        <v>872</v>
      </c>
      <c r="F86" s="30" t="s">
        <v>872</v>
      </c>
      <c r="G86" s="30" t="s">
        <v>872</v>
      </c>
      <c r="H86" s="30" t="s">
        <v>872</v>
      </c>
      <c r="I86" s="30" t="s">
        <v>872</v>
      </c>
      <c r="J86" s="30" t="s">
        <v>872</v>
      </c>
      <c r="K86" s="30" t="s">
        <v>872</v>
      </c>
      <c r="L86" s="30" t="s">
        <v>871</v>
      </c>
      <c r="M86" s="30" t="s">
        <v>871</v>
      </c>
      <c r="N86" s="30" t="s">
        <v>871</v>
      </c>
      <c r="O86" s="30" t="s">
        <v>871</v>
      </c>
      <c r="P86" s="30" t="s">
        <v>871</v>
      </c>
      <c r="Q86" s="30" t="s">
        <v>871</v>
      </c>
      <c r="R86" s="30" t="s">
        <v>871</v>
      </c>
      <c r="S86" s="30" t="s">
        <v>871</v>
      </c>
    </row>
    <row r="87" spans="1:19" x14ac:dyDescent="0.2">
      <c r="A87" s="28" t="s">
        <v>1276</v>
      </c>
      <c r="B87" s="32">
        <v>3762.0000000000005</v>
      </c>
      <c r="C87" s="47" t="s">
        <v>1277</v>
      </c>
      <c r="D87" s="30" t="s">
        <v>872</v>
      </c>
      <c r="E87" s="30" t="s">
        <v>872</v>
      </c>
      <c r="F87" s="30" t="s">
        <v>872</v>
      </c>
      <c r="G87" s="30" t="s">
        <v>872</v>
      </c>
      <c r="H87" s="30" t="s">
        <v>872</v>
      </c>
      <c r="I87" s="30" t="s">
        <v>872</v>
      </c>
      <c r="J87" s="30" t="s">
        <v>872</v>
      </c>
      <c r="K87" s="30" t="s">
        <v>872</v>
      </c>
      <c r="L87" s="30" t="s">
        <v>872</v>
      </c>
      <c r="M87" s="30" t="s">
        <v>872</v>
      </c>
      <c r="N87" s="30" t="s">
        <v>871</v>
      </c>
      <c r="O87" s="30" t="s">
        <v>871</v>
      </c>
      <c r="P87" s="30" t="s">
        <v>871</v>
      </c>
      <c r="Q87" s="30" t="s">
        <v>871</v>
      </c>
      <c r="R87" s="30" t="s">
        <v>871</v>
      </c>
      <c r="S87" s="30" t="s">
        <v>871</v>
      </c>
    </row>
    <row r="88" spans="1:19" x14ac:dyDescent="0.2">
      <c r="A88" s="28" t="s">
        <v>1034</v>
      </c>
      <c r="B88" s="32">
        <v>1177</v>
      </c>
      <c r="C88" s="47" t="s">
        <v>1035</v>
      </c>
      <c r="D88" s="30" t="s">
        <v>871</v>
      </c>
      <c r="E88" s="30" t="s">
        <v>871</v>
      </c>
      <c r="F88" s="30" t="s">
        <v>871</v>
      </c>
      <c r="G88" s="30" t="s">
        <v>871</v>
      </c>
      <c r="H88" s="30" t="s">
        <v>871</v>
      </c>
      <c r="I88" s="30" t="s">
        <v>871</v>
      </c>
      <c r="J88" s="30" t="s">
        <v>872</v>
      </c>
      <c r="K88" s="30" t="s">
        <v>872</v>
      </c>
      <c r="L88" s="30" t="s">
        <v>871</v>
      </c>
      <c r="M88" s="30" t="s">
        <v>871</v>
      </c>
      <c r="N88" s="30" t="s">
        <v>871</v>
      </c>
      <c r="O88" s="30" t="s">
        <v>871</v>
      </c>
      <c r="P88" s="30" t="s">
        <v>871</v>
      </c>
      <c r="Q88" s="30" t="s">
        <v>871</v>
      </c>
      <c r="R88" s="30" t="s">
        <v>871</v>
      </c>
      <c r="S88" s="30" t="s">
        <v>871</v>
      </c>
    </row>
    <row r="89" spans="1:19" x14ac:dyDescent="0.2">
      <c r="A89" s="28" t="s">
        <v>1036</v>
      </c>
      <c r="B89" s="32">
        <v>748.00000000000011</v>
      </c>
      <c r="C89" s="47" t="s">
        <v>1037</v>
      </c>
      <c r="D89" s="30" t="s">
        <v>871</v>
      </c>
      <c r="E89" s="30" t="s">
        <v>871</v>
      </c>
      <c r="F89" s="30" t="s">
        <v>871</v>
      </c>
      <c r="G89" s="30" t="s">
        <v>871</v>
      </c>
      <c r="H89" s="30" t="s">
        <v>871</v>
      </c>
      <c r="I89" s="30" t="s">
        <v>871</v>
      </c>
      <c r="J89" s="30" t="s">
        <v>872</v>
      </c>
      <c r="K89" s="30" t="s">
        <v>872</v>
      </c>
      <c r="L89" s="30" t="s">
        <v>871</v>
      </c>
      <c r="M89" s="30" t="s">
        <v>871</v>
      </c>
      <c r="N89" s="30" t="s">
        <v>871</v>
      </c>
      <c r="O89" s="30" t="s">
        <v>871</v>
      </c>
      <c r="P89" s="30" t="s">
        <v>871</v>
      </c>
      <c r="Q89" s="30" t="s">
        <v>871</v>
      </c>
      <c r="R89" s="30" t="s">
        <v>871</v>
      </c>
      <c r="S89" s="30" t="s">
        <v>871</v>
      </c>
    </row>
    <row r="90" spans="1:19" x14ac:dyDescent="0.2">
      <c r="A90" s="28" t="s">
        <v>1038</v>
      </c>
      <c r="B90" s="32">
        <v>1386</v>
      </c>
      <c r="C90" s="47" t="s">
        <v>1039</v>
      </c>
      <c r="D90" s="30" t="s">
        <v>871</v>
      </c>
      <c r="E90" s="30" t="s">
        <v>871</v>
      </c>
      <c r="F90" s="30" t="s">
        <v>871</v>
      </c>
      <c r="G90" s="30" t="s">
        <v>871</v>
      </c>
      <c r="H90" s="30" t="s">
        <v>871</v>
      </c>
      <c r="I90" s="30" t="s">
        <v>871</v>
      </c>
      <c r="J90" s="30" t="s">
        <v>872</v>
      </c>
      <c r="K90" s="30" t="s">
        <v>872</v>
      </c>
      <c r="L90" s="30" t="s">
        <v>871</v>
      </c>
      <c r="M90" s="30" t="s">
        <v>871</v>
      </c>
      <c r="N90" s="30" t="s">
        <v>871</v>
      </c>
      <c r="O90" s="30" t="s">
        <v>871</v>
      </c>
      <c r="P90" s="30" t="s">
        <v>871</v>
      </c>
      <c r="Q90" s="30" t="s">
        <v>871</v>
      </c>
      <c r="R90" s="30" t="s">
        <v>871</v>
      </c>
      <c r="S90" s="30" t="s">
        <v>871</v>
      </c>
    </row>
    <row r="91" spans="1:19" x14ac:dyDescent="0.2">
      <c r="A91" s="28" t="s">
        <v>1578</v>
      </c>
      <c r="B91" s="32">
        <v>1023.0000000000001</v>
      </c>
      <c r="C91" s="47" t="s">
        <v>1579</v>
      </c>
      <c r="D91" s="30" t="s">
        <v>871</v>
      </c>
      <c r="E91" s="30" t="s">
        <v>871</v>
      </c>
      <c r="F91" s="30" t="s">
        <v>871</v>
      </c>
      <c r="G91" s="30" t="s">
        <v>871</v>
      </c>
      <c r="H91" s="30" t="s">
        <v>871</v>
      </c>
      <c r="I91" s="30" t="s">
        <v>871</v>
      </c>
      <c r="J91" s="30" t="s">
        <v>871</v>
      </c>
      <c r="K91" s="30" t="s">
        <v>871</v>
      </c>
      <c r="L91" s="30" t="s">
        <v>871</v>
      </c>
      <c r="M91" s="30" t="s">
        <v>871</v>
      </c>
      <c r="N91" s="30" t="s">
        <v>871</v>
      </c>
      <c r="O91" s="30" t="s">
        <v>871</v>
      </c>
      <c r="P91" s="30" t="s">
        <v>871</v>
      </c>
      <c r="Q91" s="30" t="s">
        <v>871</v>
      </c>
      <c r="R91" s="30" t="s">
        <v>871</v>
      </c>
      <c r="S91" s="30" t="s">
        <v>871</v>
      </c>
    </row>
    <row r="92" spans="1:19" x14ac:dyDescent="0.2">
      <c r="A92" s="28" t="s">
        <v>1042</v>
      </c>
      <c r="B92" s="32">
        <v>1034</v>
      </c>
      <c r="C92" s="47" t="s">
        <v>1043</v>
      </c>
      <c r="D92" s="30" t="s">
        <v>871</v>
      </c>
      <c r="E92" s="30" t="s">
        <v>871</v>
      </c>
      <c r="F92" s="30" t="s">
        <v>871</v>
      </c>
      <c r="G92" s="30" t="s">
        <v>871</v>
      </c>
      <c r="H92" s="30" t="s">
        <v>871</v>
      </c>
      <c r="I92" s="30" t="s">
        <v>871</v>
      </c>
      <c r="J92" s="30" t="s">
        <v>872</v>
      </c>
      <c r="K92" s="30" t="s">
        <v>872</v>
      </c>
      <c r="L92" s="30" t="s">
        <v>871</v>
      </c>
      <c r="M92" s="30" t="s">
        <v>871</v>
      </c>
      <c r="N92" s="30" t="s">
        <v>871</v>
      </c>
      <c r="O92" s="30" t="s">
        <v>871</v>
      </c>
      <c r="P92" s="30" t="s">
        <v>871</v>
      </c>
      <c r="Q92" s="30" t="s">
        <v>871</v>
      </c>
      <c r="R92" s="30" t="s">
        <v>871</v>
      </c>
      <c r="S92" s="30" t="s">
        <v>871</v>
      </c>
    </row>
    <row r="93" spans="1:19" x14ac:dyDescent="0.2">
      <c r="A93" s="28" t="s">
        <v>1044</v>
      </c>
      <c r="B93" s="32">
        <v>924.00000000000011</v>
      </c>
      <c r="C93" s="47" t="s">
        <v>1045</v>
      </c>
      <c r="D93" s="30" t="s">
        <v>871</v>
      </c>
      <c r="E93" s="30" t="s">
        <v>871</v>
      </c>
      <c r="F93" s="30" t="s">
        <v>871</v>
      </c>
      <c r="G93" s="30" t="s">
        <v>871</v>
      </c>
      <c r="H93" s="30" t="s">
        <v>871</v>
      </c>
      <c r="I93" s="30" t="s">
        <v>871</v>
      </c>
      <c r="J93" s="30" t="s">
        <v>872</v>
      </c>
      <c r="K93" s="30" t="s">
        <v>872</v>
      </c>
      <c r="L93" s="30" t="s">
        <v>871</v>
      </c>
      <c r="M93" s="30" t="s">
        <v>871</v>
      </c>
      <c r="N93" s="30" t="s">
        <v>871</v>
      </c>
      <c r="O93" s="30" t="s">
        <v>871</v>
      </c>
      <c r="P93" s="30" t="s">
        <v>871</v>
      </c>
      <c r="Q93" s="30" t="s">
        <v>871</v>
      </c>
      <c r="R93" s="30" t="s">
        <v>871</v>
      </c>
      <c r="S93" s="30" t="s">
        <v>871</v>
      </c>
    </row>
    <row r="94" spans="1:19" x14ac:dyDescent="0.2">
      <c r="A94" s="28" t="s">
        <v>1046</v>
      </c>
      <c r="B94" s="32">
        <v>924.00000000000011</v>
      </c>
      <c r="C94" s="47" t="s">
        <v>1047</v>
      </c>
      <c r="D94" s="30" t="s">
        <v>871</v>
      </c>
      <c r="E94" s="30" t="s">
        <v>871</v>
      </c>
      <c r="F94" s="30" t="s">
        <v>871</v>
      </c>
      <c r="G94" s="30" t="s">
        <v>871</v>
      </c>
      <c r="H94" s="30" t="s">
        <v>871</v>
      </c>
      <c r="I94" s="30" t="s">
        <v>871</v>
      </c>
      <c r="J94" s="30" t="s">
        <v>872</v>
      </c>
      <c r="K94" s="30" t="s">
        <v>872</v>
      </c>
      <c r="L94" s="30" t="s">
        <v>871</v>
      </c>
      <c r="M94" s="30" t="s">
        <v>871</v>
      </c>
      <c r="N94" s="30" t="s">
        <v>871</v>
      </c>
      <c r="O94" s="30" t="s">
        <v>871</v>
      </c>
      <c r="P94" s="30" t="s">
        <v>871</v>
      </c>
      <c r="Q94" s="30" t="s">
        <v>871</v>
      </c>
      <c r="R94" s="30" t="s">
        <v>871</v>
      </c>
      <c r="S94" s="30" t="s">
        <v>871</v>
      </c>
    </row>
    <row r="95" spans="1:19" x14ac:dyDescent="0.2">
      <c r="A95" s="28" t="s">
        <v>1048</v>
      </c>
      <c r="B95" s="32">
        <v>2057</v>
      </c>
      <c r="C95" s="47" t="s">
        <v>1049</v>
      </c>
      <c r="D95" s="30" t="s">
        <v>871</v>
      </c>
      <c r="E95" s="30" t="s">
        <v>871</v>
      </c>
      <c r="F95" s="30" t="s">
        <v>871</v>
      </c>
      <c r="G95" s="30" t="s">
        <v>871</v>
      </c>
      <c r="H95" s="30" t="s">
        <v>871</v>
      </c>
      <c r="I95" s="30" t="s">
        <v>871</v>
      </c>
      <c r="J95" s="30" t="s">
        <v>872</v>
      </c>
      <c r="K95" s="30" t="s">
        <v>872</v>
      </c>
      <c r="L95" s="30" t="s">
        <v>871</v>
      </c>
      <c r="M95" s="30" t="s">
        <v>871</v>
      </c>
      <c r="N95" s="30" t="s">
        <v>871</v>
      </c>
      <c r="O95" s="30" t="s">
        <v>871</v>
      </c>
      <c r="P95" s="30" t="s">
        <v>871</v>
      </c>
      <c r="Q95" s="30" t="s">
        <v>871</v>
      </c>
      <c r="R95" s="30" t="s">
        <v>871</v>
      </c>
      <c r="S95" s="30" t="s">
        <v>871</v>
      </c>
    </row>
    <row r="96" spans="1:19" x14ac:dyDescent="0.2">
      <c r="A96" s="28" t="s">
        <v>1050</v>
      </c>
      <c r="B96" s="32">
        <v>1078</v>
      </c>
      <c r="C96" s="47" t="s">
        <v>1051</v>
      </c>
      <c r="D96" s="30" t="s">
        <v>871</v>
      </c>
      <c r="E96" s="30" t="s">
        <v>871</v>
      </c>
      <c r="F96" s="30" t="s">
        <v>871</v>
      </c>
      <c r="G96" s="30" t="s">
        <v>871</v>
      </c>
      <c r="H96" s="30" t="s">
        <v>871</v>
      </c>
      <c r="I96" s="30" t="s">
        <v>871</v>
      </c>
      <c r="J96" s="30" t="s">
        <v>872</v>
      </c>
      <c r="K96" s="30" t="s">
        <v>872</v>
      </c>
      <c r="L96" s="30" t="s">
        <v>871</v>
      </c>
      <c r="M96" s="30" t="s">
        <v>871</v>
      </c>
      <c r="N96" s="30" t="s">
        <v>871</v>
      </c>
      <c r="O96" s="30" t="s">
        <v>871</v>
      </c>
      <c r="P96" s="30" t="s">
        <v>871</v>
      </c>
      <c r="Q96" s="30" t="s">
        <v>871</v>
      </c>
      <c r="R96" s="30" t="s">
        <v>871</v>
      </c>
      <c r="S96" s="30" t="s">
        <v>871</v>
      </c>
    </row>
    <row r="97" spans="1:19" x14ac:dyDescent="0.2">
      <c r="A97" s="28" t="s">
        <v>1052</v>
      </c>
      <c r="B97" s="32">
        <v>1100</v>
      </c>
      <c r="C97" s="47" t="s">
        <v>1053</v>
      </c>
      <c r="D97" s="30" t="s">
        <v>871</v>
      </c>
      <c r="E97" s="30" t="s">
        <v>871</v>
      </c>
      <c r="F97" s="30" t="s">
        <v>871</v>
      </c>
      <c r="G97" s="30" t="s">
        <v>871</v>
      </c>
      <c r="H97" s="30" t="s">
        <v>871</v>
      </c>
      <c r="I97" s="30" t="s">
        <v>871</v>
      </c>
      <c r="J97" s="30" t="s">
        <v>872</v>
      </c>
      <c r="K97" s="30" t="s">
        <v>872</v>
      </c>
      <c r="L97" s="30" t="s">
        <v>871</v>
      </c>
      <c r="M97" s="30" t="s">
        <v>871</v>
      </c>
      <c r="N97" s="30" t="s">
        <v>871</v>
      </c>
      <c r="O97" s="30" t="s">
        <v>871</v>
      </c>
      <c r="P97" s="30" t="s">
        <v>871</v>
      </c>
      <c r="Q97" s="30" t="s">
        <v>871</v>
      </c>
      <c r="R97" s="30" t="s">
        <v>871</v>
      </c>
      <c r="S97" s="30" t="s">
        <v>871</v>
      </c>
    </row>
    <row r="98" spans="1:19" x14ac:dyDescent="0.2">
      <c r="A98" s="28" t="s">
        <v>1054</v>
      </c>
      <c r="B98" s="32">
        <v>1100</v>
      </c>
      <c r="C98" s="47" t="s">
        <v>1055</v>
      </c>
      <c r="D98" s="30" t="s">
        <v>871</v>
      </c>
      <c r="E98" s="30" t="s">
        <v>871</v>
      </c>
      <c r="F98" s="30" t="s">
        <v>871</v>
      </c>
      <c r="G98" s="30" t="s">
        <v>871</v>
      </c>
      <c r="H98" s="30" t="s">
        <v>871</v>
      </c>
      <c r="I98" s="30" t="s">
        <v>871</v>
      </c>
      <c r="J98" s="30" t="s">
        <v>872</v>
      </c>
      <c r="K98" s="30" t="s">
        <v>872</v>
      </c>
      <c r="L98" s="30" t="s">
        <v>871</v>
      </c>
      <c r="M98" s="30" t="s">
        <v>871</v>
      </c>
      <c r="N98" s="30" t="s">
        <v>871</v>
      </c>
      <c r="O98" s="30" t="s">
        <v>871</v>
      </c>
      <c r="P98" s="30" t="s">
        <v>871</v>
      </c>
      <c r="Q98" s="30" t="s">
        <v>871</v>
      </c>
      <c r="R98" s="30" t="s">
        <v>871</v>
      </c>
      <c r="S98" s="30" t="s">
        <v>871</v>
      </c>
    </row>
    <row r="99" spans="1:19" x14ac:dyDescent="0.2">
      <c r="A99" s="28" t="s">
        <v>1056</v>
      </c>
      <c r="B99" s="32">
        <v>1298</v>
      </c>
      <c r="C99" s="47" t="s">
        <v>1057</v>
      </c>
      <c r="D99" s="30" t="s">
        <v>871</v>
      </c>
      <c r="E99" s="30" t="s">
        <v>871</v>
      </c>
      <c r="F99" s="30" t="s">
        <v>871</v>
      </c>
      <c r="G99" s="30" t="s">
        <v>871</v>
      </c>
      <c r="H99" s="30" t="s">
        <v>871</v>
      </c>
      <c r="I99" s="30" t="s">
        <v>871</v>
      </c>
      <c r="J99" s="30" t="s">
        <v>872</v>
      </c>
      <c r="K99" s="30" t="s">
        <v>872</v>
      </c>
      <c r="L99" s="30" t="s">
        <v>871</v>
      </c>
      <c r="M99" s="30" t="s">
        <v>871</v>
      </c>
      <c r="N99" s="30" t="s">
        <v>871</v>
      </c>
      <c r="O99" s="30" t="s">
        <v>871</v>
      </c>
      <c r="P99" s="30" t="s">
        <v>871</v>
      </c>
      <c r="Q99" s="30" t="s">
        <v>871</v>
      </c>
      <c r="R99" s="30" t="s">
        <v>871</v>
      </c>
      <c r="S99" s="30" t="s">
        <v>871</v>
      </c>
    </row>
    <row r="100" spans="1:19" x14ac:dyDescent="0.2">
      <c r="A100" s="28" t="s">
        <v>1058</v>
      </c>
      <c r="B100" s="32">
        <v>2299</v>
      </c>
      <c r="C100" s="47" t="s">
        <v>1059</v>
      </c>
      <c r="D100" s="30" t="s">
        <v>871</v>
      </c>
      <c r="E100" s="30" t="s">
        <v>871</v>
      </c>
      <c r="F100" s="30" t="s">
        <v>871</v>
      </c>
      <c r="G100" s="30" t="s">
        <v>871</v>
      </c>
      <c r="H100" s="30" t="s">
        <v>871</v>
      </c>
      <c r="I100" s="30" t="s">
        <v>871</v>
      </c>
      <c r="J100" s="30" t="s">
        <v>872</v>
      </c>
      <c r="K100" s="30" t="s">
        <v>872</v>
      </c>
      <c r="L100" s="30" t="s">
        <v>871</v>
      </c>
      <c r="M100" s="30" t="s">
        <v>871</v>
      </c>
      <c r="N100" s="30" t="s">
        <v>871</v>
      </c>
      <c r="O100" s="30" t="s">
        <v>871</v>
      </c>
      <c r="P100" s="30" t="s">
        <v>871</v>
      </c>
      <c r="Q100" s="30" t="s">
        <v>871</v>
      </c>
      <c r="R100" s="30" t="s">
        <v>871</v>
      </c>
      <c r="S100" s="30" t="s">
        <v>871</v>
      </c>
    </row>
    <row r="101" spans="1:19" x14ac:dyDescent="0.2">
      <c r="A101" s="28" t="s">
        <v>1060</v>
      </c>
      <c r="B101" s="32">
        <v>682</v>
      </c>
      <c r="C101" s="47" t="s">
        <v>1061</v>
      </c>
      <c r="D101" s="30" t="s">
        <v>871</v>
      </c>
      <c r="E101" s="30" t="s">
        <v>871</v>
      </c>
      <c r="F101" s="30" t="s">
        <v>871</v>
      </c>
      <c r="G101" s="30" t="s">
        <v>871</v>
      </c>
      <c r="H101" s="30" t="s">
        <v>871</v>
      </c>
      <c r="I101" s="30" t="s">
        <v>871</v>
      </c>
      <c r="J101" s="30" t="s">
        <v>872</v>
      </c>
      <c r="K101" s="30" t="s">
        <v>872</v>
      </c>
      <c r="L101" s="30" t="s">
        <v>871</v>
      </c>
      <c r="M101" s="30" t="s">
        <v>871</v>
      </c>
      <c r="N101" s="30" t="s">
        <v>871</v>
      </c>
      <c r="O101" s="30" t="s">
        <v>871</v>
      </c>
      <c r="P101" s="30" t="s">
        <v>871</v>
      </c>
      <c r="Q101" s="30" t="s">
        <v>871</v>
      </c>
      <c r="R101" s="30" t="s">
        <v>871</v>
      </c>
      <c r="S101" s="30" t="s">
        <v>871</v>
      </c>
    </row>
    <row r="102" spans="1:19" x14ac:dyDescent="0.2">
      <c r="A102" s="28" t="s">
        <v>1435</v>
      </c>
      <c r="B102" s="32">
        <v>880.00000000000011</v>
      </c>
      <c r="C102" s="47" t="s">
        <v>1436</v>
      </c>
      <c r="D102" s="30" t="s">
        <v>871</v>
      </c>
      <c r="E102" s="30" t="s">
        <v>871</v>
      </c>
      <c r="F102" s="30" t="s">
        <v>871</v>
      </c>
      <c r="G102" s="30" t="s">
        <v>871</v>
      </c>
      <c r="H102" s="30" t="s">
        <v>871</v>
      </c>
      <c r="I102" s="30" t="s">
        <v>871</v>
      </c>
      <c r="J102" s="30" t="s">
        <v>872</v>
      </c>
      <c r="K102" s="30" t="s">
        <v>872</v>
      </c>
      <c r="L102" s="30" t="s">
        <v>871</v>
      </c>
      <c r="M102" s="30" t="s">
        <v>871</v>
      </c>
      <c r="N102" s="30" t="s">
        <v>871</v>
      </c>
      <c r="O102" s="30" t="s">
        <v>871</v>
      </c>
      <c r="P102" s="30" t="s">
        <v>871</v>
      </c>
      <c r="Q102" s="30" t="s">
        <v>871</v>
      </c>
      <c r="R102" s="30" t="s">
        <v>871</v>
      </c>
      <c r="S102" s="30" t="s">
        <v>871</v>
      </c>
    </row>
    <row r="103" spans="1:19" x14ac:dyDescent="0.2">
      <c r="A103" s="28" t="s">
        <v>1062</v>
      </c>
      <c r="B103" s="32">
        <v>5896.0000000000009</v>
      </c>
      <c r="C103" s="47" t="s">
        <v>1063</v>
      </c>
      <c r="D103" s="30" t="s">
        <v>871</v>
      </c>
      <c r="E103" s="30" t="s">
        <v>871</v>
      </c>
      <c r="F103" s="30" t="s">
        <v>871</v>
      </c>
      <c r="G103" s="30" t="s">
        <v>871</v>
      </c>
      <c r="H103" s="30" t="s">
        <v>871</v>
      </c>
      <c r="I103" s="30" t="s">
        <v>871</v>
      </c>
      <c r="J103" s="30" t="s">
        <v>872</v>
      </c>
      <c r="K103" s="30" t="s">
        <v>872</v>
      </c>
      <c r="L103" s="30" t="s">
        <v>871</v>
      </c>
      <c r="M103" s="30" t="s">
        <v>871</v>
      </c>
      <c r="N103" s="30" t="s">
        <v>871</v>
      </c>
      <c r="O103" s="30" t="s">
        <v>871</v>
      </c>
      <c r="P103" s="30" t="s">
        <v>871</v>
      </c>
      <c r="Q103" s="30" t="s">
        <v>871</v>
      </c>
      <c r="R103" s="30" t="s">
        <v>871</v>
      </c>
      <c r="S103" s="30" t="s">
        <v>871</v>
      </c>
    </row>
    <row r="104" spans="1:19" x14ac:dyDescent="0.2">
      <c r="A104" s="28" t="s">
        <v>1064</v>
      </c>
      <c r="B104" s="32">
        <v>1463.0000000000002</v>
      </c>
      <c r="C104" s="47" t="s">
        <v>1065</v>
      </c>
      <c r="D104" s="30" t="s">
        <v>871</v>
      </c>
      <c r="E104" s="30" t="s">
        <v>871</v>
      </c>
      <c r="F104" s="30" t="s">
        <v>871</v>
      </c>
      <c r="G104" s="30" t="s">
        <v>871</v>
      </c>
      <c r="H104" s="30" t="s">
        <v>871</v>
      </c>
      <c r="I104" s="30" t="s">
        <v>871</v>
      </c>
      <c r="J104" s="30" t="s">
        <v>872</v>
      </c>
      <c r="K104" s="30" t="s">
        <v>872</v>
      </c>
      <c r="L104" s="30" t="s">
        <v>871</v>
      </c>
      <c r="M104" s="30" t="s">
        <v>871</v>
      </c>
      <c r="N104" s="30" t="s">
        <v>871</v>
      </c>
      <c r="O104" s="30" t="s">
        <v>871</v>
      </c>
      <c r="P104" s="30" t="s">
        <v>871</v>
      </c>
      <c r="Q104" s="30" t="s">
        <v>871</v>
      </c>
      <c r="R104" s="30" t="s">
        <v>871</v>
      </c>
      <c r="S104" s="30" t="s">
        <v>871</v>
      </c>
    </row>
    <row r="105" spans="1:19" x14ac:dyDescent="0.2">
      <c r="A105" s="85" t="s">
        <v>1066</v>
      </c>
      <c r="B105" s="85">
        <v>0</v>
      </c>
      <c r="C105" s="85"/>
      <c r="D105" s="81"/>
      <c r="E105" s="81"/>
      <c r="F105" s="81"/>
      <c r="G105" s="81"/>
      <c r="H105" s="81"/>
      <c r="I105" s="81"/>
      <c r="J105" s="81"/>
      <c r="K105" s="81"/>
      <c r="L105" s="81"/>
      <c r="M105" s="81"/>
      <c r="N105" s="81"/>
      <c r="O105" s="81"/>
      <c r="P105" s="81"/>
      <c r="Q105" s="81"/>
      <c r="R105" s="81"/>
      <c r="S105" s="81"/>
    </row>
    <row r="106" spans="1:19" x14ac:dyDescent="0.2">
      <c r="A106" s="28" t="s">
        <v>1677</v>
      </c>
      <c r="B106" s="32">
        <v>3894.0000000000005</v>
      </c>
      <c r="C106" s="47" t="s">
        <v>1678</v>
      </c>
      <c r="D106" s="30" t="s">
        <v>871</v>
      </c>
      <c r="E106" s="30" t="s">
        <v>871</v>
      </c>
      <c r="F106" s="30" t="s">
        <v>871</v>
      </c>
      <c r="G106" s="30" t="s">
        <v>871</v>
      </c>
      <c r="H106" s="30" t="s">
        <v>872</v>
      </c>
      <c r="I106" s="30" t="s">
        <v>872</v>
      </c>
      <c r="J106" s="30" t="s">
        <v>872</v>
      </c>
      <c r="K106" s="30" t="s">
        <v>872</v>
      </c>
      <c r="L106" s="30" t="s">
        <v>871</v>
      </c>
      <c r="M106" s="30" t="s">
        <v>871</v>
      </c>
      <c r="N106" s="30" t="s">
        <v>871</v>
      </c>
      <c r="O106" s="30" t="s">
        <v>871</v>
      </c>
      <c r="P106" s="30" t="s">
        <v>871</v>
      </c>
      <c r="Q106" s="30" t="s">
        <v>871</v>
      </c>
      <c r="R106" s="30" t="s">
        <v>872</v>
      </c>
      <c r="S106" s="30" t="s">
        <v>872</v>
      </c>
    </row>
    <row r="107" spans="1:19" x14ac:dyDescent="0.2">
      <c r="A107" s="28" t="s">
        <v>1679</v>
      </c>
      <c r="B107" s="32">
        <v>4587</v>
      </c>
      <c r="C107" s="47" t="s">
        <v>1680</v>
      </c>
      <c r="D107" s="30" t="s">
        <v>872</v>
      </c>
      <c r="E107" s="30" t="s">
        <v>872</v>
      </c>
      <c r="F107" s="30" t="s">
        <v>872</v>
      </c>
      <c r="G107" s="30" t="s">
        <v>872</v>
      </c>
      <c r="H107" s="30" t="s">
        <v>871</v>
      </c>
      <c r="I107" s="30" t="s">
        <v>871</v>
      </c>
      <c r="J107" s="30" t="s">
        <v>872</v>
      </c>
      <c r="K107" s="30" t="s">
        <v>872</v>
      </c>
      <c r="L107" s="30" t="s">
        <v>872</v>
      </c>
      <c r="M107" s="30" t="s">
        <v>872</v>
      </c>
      <c r="N107" s="30" t="s">
        <v>872</v>
      </c>
      <c r="O107" s="30" t="s">
        <v>872</v>
      </c>
      <c r="P107" s="30" t="s">
        <v>872</v>
      </c>
      <c r="Q107" s="30" t="s">
        <v>872</v>
      </c>
      <c r="R107" s="30" t="s">
        <v>871</v>
      </c>
      <c r="S107" s="30" t="s">
        <v>871</v>
      </c>
    </row>
    <row r="108" spans="1:19" x14ac:dyDescent="0.2">
      <c r="A108" s="28" t="s">
        <v>1681</v>
      </c>
      <c r="B108" s="32">
        <v>4411</v>
      </c>
      <c r="C108" s="47" t="s">
        <v>1682</v>
      </c>
      <c r="D108" s="30" t="s">
        <v>871</v>
      </c>
      <c r="E108" s="30" t="s">
        <v>871</v>
      </c>
      <c r="F108" s="30" t="s">
        <v>871</v>
      </c>
      <c r="G108" s="30" t="s">
        <v>871</v>
      </c>
      <c r="H108" s="30" t="s">
        <v>872</v>
      </c>
      <c r="I108" s="30" t="s">
        <v>872</v>
      </c>
      <c r="J108" s="30" t="s">
        <v>872</v>
      </c>
      <c r="K108" s="30" t="s">
        <v>872</v>
      </c>
      <c r="L108" s="30" t="s">
        <v>871</v>
      </c>
      <c r="M108" s="30" t="s">
        <v>871</v>
      </c>
      <c r="N108" s="30" t="s">
        <v>871</v>
      </c>
      <c r="O108" s="30" t="s">
        <v>871</v>
      </c>
      <c r="P108" s="30" t="s">
        <v>871</v>
      </c>
      <c r="Q108" s="30" t="s">
        <v>871</v>
      </c>
      <c r="R108" s="30" t="s">
        <v>872</v>
      </c>
      <c r="S108" s="30" t="s">
        <v>872</v>
      </c>
    </row>
    <row r="109" spans="1:19" x14ac:dyDescent="0.2">
      <c r="A109" s="28" t="s">
        <v>1683</v>
      </c>
      <c r="B109" s="32">
        <v>4851</v>
      </c>
      <c r="C109" s="47" t="s">
        <v>1684</v>
      </c>
      <c r="D109" s="30" t="s">
        <v>872</v>
      </c>
      <c r="E109" s="30" t="s">
        <v>872</v>
      </c>
      <c r="F109" s="30" t="s">
        <v>872</v>
      </c>
      <c r="G109" s="30" t="s">
        <v>872</v>
      </c>
      <c r="H109" s="30" t="s">
        <v>871</v>
      </c>
      <c r="I109" s="30" t="s">
        <v>871</v>
      </c>
      <c r="J109" s="30" t="s">
        <v>872</v>
      </c>
      <c r="K109" s="30" t="s">
        <v>872</v>
      </c>
      <c r="L109" s="30" t="s">
        <v>872</v>
      </c>
      <c r="M109" s="30" t="s">
        <v>872</v>
      </c>
      <c r="N109" s="30" t="s">
        <v>872</v>
      </c>
      <c r="O109" s="30" t="s">
        <v>872</v>
      </c>
      <c r="P109" s="30" t="s">
        <v>872</v>
      </c>
      <c r="Q109" s="30" t="s">
        <v>872</v>
      </c>
      <c r="R109" s="30" t="s">
        <v>871</v>
      </c>
      <c r="S109" s="30" t="s">
        <v>871</v>
      </c>
    </row>
    <row r="110" spans="1:19" x14ac:dyDescent="0.2">
      <c r="A110" s="28" t="s">
        <v>1445</v>
      </c>
      <c r="B110" s="32">
        <v>968.00000000000011</v>
      </c>
      <c r="C110" s="47" t="s">
        <v>1446</v>
      </c>
      <c r="D110" s="30" t="s">
        <v>872</v>
      </c>
      <c r="E110" s="30" t="s">
        <v>872</v>
      </c>
      <c r="F110" s="30" t="s">
        <v>872</v>
      </c>
      <c r="G110" s="30" t="s">
        <v>872</v>
      </c>
      <c r="H110" s="30" t="s">
        <v>872</v>
      </c>
      <c r="I110" s="30" t="s">
        <v>872</v>
      </c>
      <c r="J110" s="30" t="s">
        <v>871</v>
      </c>
      <c r="K110" s="30" t="s">
        <v>871</v>
      </c>
      <c r="L110" s="30" t="s">
        <v>872</v>
      </c>
      <c r="M110" s="30" t="s">
        <v>872</v>
      </c>
      <c r="N110" s="30" t="s">
        <v>872</v>
      </c>
      <c r="O110" s="30" t="s">
        <v>872</v>
      </c>
      <c r="P110" s="30" t="s">
        <v>872</v>
      </c>
      <c r="Q110" s="30" t="s">
        <v>872</v>
      </c>
      <c r="R110" s="30" t="s">
        <v>872</v>
      </c>
      <c r="S110" s="30" t="s">
        <v>872</v>
      </c>
    </row>
    <row r="111" spans="1:19" x14ac:dyDescent="0.2">
      <c r="A111" s="28" t="s">
        <v>1685</v>
      </c>
      <c r="B111" s="32">
        <v>1793.0000000000002</v>
      </c>
      <c r="C111" s="47" t="s">
        <v>1686</v>
      </c>
      <c r="D111" s="30" t="s">
        <v>871</v>
      </c>
      <c r="E111" s="30" t="s">
        <v>871</v>
      </c>
      <c r="F111" s="30" t="s">
        <v>871</v>
      </c>
      <c r="G111" s="30" t="s">
        <v>871</v>
      </c>
      <c r="H111" s="30" t="s">
        <v>871</v>
      </c>
      <c r="I111" s="30" t="s">
        <v>871</v>
      </c>
      <c r="J111" s="30" t="s">
        <v>872</v>
      </c>
      <c r="K111" s="30" t="s">
        <v>872</v>
      </c>
      <c r="L111" s="30" t="s">
        <v>871</v>
      </c>
      <c r="M111" s="30" t="s">
        <v>871</v>
      </c>
      <c r="N111" s="30" t="s">
        <v>871</v>
      </c>
      <c r="O111" s="30" t="s">
        <v>871</v>
      </c>
      <c r="P111" s="30" t="s">
        <v>871</v>
      </c>
      <c r="Q111" s="30" t="s">
        <v>871</v>
      </c>
      <c r="R111" s="30" t="s">
        <v>871</v>
      </c>
      <c r="S111" s="30" t="s">
        <v>871</v>
      </c>
    </row>
    <row r="112" spans="1:19" x14ac:dyDescent="0.2">
      <c r="A112" s="28" t="s">
        <v>1687</v>
      </c>
      <c r="B112" s="32">
        <v>10032</v>
      </c>
      <c r="C112" s="47" t="s">
        <v>1688</v>
      </c>
      <c r="D112" s="30" t="s">
        <v>871</v>
      </c>
      <c r="E112" s="30" t="s">
        <v>871</v>
      </c>
      <c r="F112" s="30" t="s">
        <v>871</v>
      </c>
      <c r="G112" s="30" t="s">
        <v>871</v>
      </c>
      <c r="H112" s="30" t="s">
        <v>871</v>
      </c>
      <c r="I112" s="30" t="s">
        <v>871</v>
      </c>
      <c r="J112" s="30" t="s">
        <v>872</v>
      </c>
      <c r="K112" s="30" t="s">
        <v>872</v>
      </c>
      <c r="L112" s="30" t="s">
        <v>872</v>
      </c>
      <c r="M112" s="30" t="s">
        <v>872</v>
      </c>
      <c r="N112" s="30" t="s">
        <v>871</v>
      </c>
      <c r="O112" s="30" t="s">
        <v>871</v>
      </c>
      <c r="P112" s="30" t="s">
        <v>871</v>
      </c>
      <c r="Q112" s="30" t="s">
        <v>871</v>
      </c>
      <c r="R112" s="30" t="s">
        <v>871</v>
      </c>
      <c r="S112" s="30" t="s">
        <v>871</v>
      </c>
    </row>
    <row r="113" spans="1:19" x14ac:dyDescent="0.2">
      <c r="A113" s="28" t="s">
        <v>1451</v>
      </c>
      <c r="B113" s="32">
        <v>1045</v>
      </c>
      <c r="C113" s="47" t="s">
        <v>1452</v>
      </c>
      <c r="D113" s="30" t="s">
        <v>871</v>
      </c>
      <c r="E113" s="30" t="s">
        <v>871</v>
      </c>
      <c r="F113" s="30" t="s">
        <v>871</v>
      </c>
      <c r="G113" s="30" t="s">
        <v>871</v>
      </c>
      <c r="H113" s="30" t="s">
        <v>871</v>
      </c>
      <c r="I113" s="30" t="s">
        <v>871</v>
      </c>
      <c r="J113" s="30" t="s">
        <v>871</v>
      </c>
      <c r="K113" s="30" t="s">
        <v>871</v>
      </c>
      <c r="L113" s="30" t="s">
        <v>872</v>
      </c>
      <c r="M113" s="30" t="s">
        <v>872</v>
      </c>
      <c r="N113" s="30" t="s">
        <v>871</v>
      </c>
      <c r="O113" s="30" t="s">
        <v>871</v>
      </c>
      <c r="P113" s="30" t="s">
        <v>871</v>
      </c>
      <c r="Q113" s="30" t="s">
        <v>871</v>
      </c>
      <c r="R113" s="30" t="s">
        <v>871</v>
      </c>
      <c r="S113" s="30" t="s">
        <v>871</v>
      </c>
    </row>
    <row r="114" spans="1:19" x14ac:dyDescent="0.2">
      <c r="A114" s="28" t="s">
        <v>1453</v>
      </c>
      <c r="B114" s="32">
        <v>1045</v>
      </c>
      <c r="C114" s="47" t="s">
        <v>1454</v>
      </c>
      <c r="D114" s="30" t="s">
        <v>872</v>
      </c>
      <c r="E114" s="30" t="s">
        <v>872</v>
      </c>
      <c r="F114" s="30" t="s">
        <v>872</v>
      </c>
      <c r="G114" s="30" t="s">
        <v>872</v>
      </c>
      <c r="H114" s="30" t="s">
        <v>872</v>
      </c>
      <c r="I114" s="30" t="s">
        <v>872</v>
      </c>
      <c r="J114" s="30" t="s">
        <v>871</v>
      </c>
      <c r="K114" s="30" t="s">
        <v>871</v>
      </c>
      <c r="L114" s="30" t="s">
        <v>871</v>
      </c>
      <c r="M114" s="30" t="s">
        <v>871</v>
      </c>
      <c r="N114" s="30" t="s">
        <v>872</v>
      </c>
      <c r="O114" s="30" t="s">
        <v>872</v>
      </c>
      <c r="P114" s="30" t="s">
        <v>872</v>
      </c>
      <c r="Q114" s="30" t="s">
        <v>872</v>
      </c>
      <c r="R114" s="30" t="s">
        <v>872</v>
      </c>
      <c r="S114" s="30" t="s">
        <v>872</v>
      </c>
    </row>
    <row r="115" spans="1:19" x14ac:dyDescent="0.2">
      <c r="A115" s="28" t="s">
        <v>1455</v>
      </c>
      <c r="B115" s="32">
        <v>1177</v>
      </c>
      <c r="C115" s="47" t="s">
        <v>1456</v>
      </c>
      <c r="D115" s="30" t="s">
        <v>872</v>
      </c>
      <c r="E115" s="30" t="s">
        <v>872</v>
      </c>
      <c r="F115" s="30" t="s">
        <v>872</v>
      </c>
      <c r="G115" s="30" t="s">
        <v>872</v>
      </c>
      <c r="H115" s="30" t="s">
        <v>872</v>
      </c>
      <c r="I115" s="30" t="s">
        <v>872</v>
      </c>
      <c r="J115" s="30" t="s">
        <v>871</v>
      </c>
      <c r="K115" s="30" t="s">
        <v>871</v>
      </c>
      <c r="L115" s="30" t="s">
        <v>872</v>
      </c>
      <c r="M115" s="30" t="s">
        <v>872</v>
      </c>
      <c r="N115" s="30" t="s">
        <v>872</v>
      </c>
      <c r="O115" s="30" t="s">
        <v>872</v>
      </c>
      <c r="P115" s="30" t="s">
        <v>872</v>
      </c>
      <c r="Q115" s="30" t="s">
        <v>872</v>
      </c>
      <c r="R115" s="30" t="s">
        <v>872</v>
      </c>
      <c r="S115" s="30" t="s">
        <v>872</v>
      </c>
    </row>
    <row r="116" spans="1:19" x14ac:dyDescent="0.2">
      <c r="A116" s="28" t="s">
        <v>1588</v>
      </c>
      <c r="B116" s="32">
        <v>1276</v>
      </c>
      <c r="C116" s="47" t="s">
        <v>1589</v>
      </c>
      <c r="D116" s="30" t="s">
        <v>871</v>
      </c>
      <c r="E116" s="30" t="s">
        <v>871</v>
      </c>
      <c r="F116" s="30" t="s">
        <v>871</v>
      </c>
      <c r="G116" s="30" t="s">
        <v>871</v>
      </c>
      <c r="H116" s="30" t="s">
        <v>871</v>
      </c>
      <c r="I116" s="30" t="s">
        <v>871</v>
      </c>
      <c r="J116" s="30" t="s">
        <v>872</v>
      </c>
      <c r="K116" s="30" t="s">
        <v>872</v>
      </c>
      <c r="L116" s="30" t="s">
        <v>871</v>
      </c>
      <c r="M116" s="30" t="s">
        <v>871</v>
      </c>
      <c r="N116" s="30" t="s">
        <v>871</v>
      </c>
      <c r="O116" s="30" t="s">
        <v>871</v>
      </c>
      <c r="P116" s="30" t="s">
        <v>871</v>
      </c>
      <c r="Q116" s="30" t="s">
        <v>871</v>
      </c>
      <c r="R116" s="30" t="s">
        <v>871</v>
      </c>
      <c r="S116" s="30" t="s">
        <v>871</v>
      </c>
    </row>
    <row r="117" spans="1:19" x14ac:dyDescent="0.2">
      <c r="A117" s="28" t="s">
        <v>1689</v>
      </c>
      <c r="B117" s="32">
        <v>13552.000000000002</v>
      </c>
      <c r="C117" s="47" t="s">
        <v>1690</v>
      </c>
      <c r="D117" s="30" t="s">
        <v>871</v>
      </c>
      <c r="E117" s="30" t="s">
        <v>871</v>
      </c>
      <c r="F117" s="30" t="s">
        <v>871</v>
      </c>
      <c r="G117" s="30" t="s">
        <v>871</v>
      </c>
      <c r="H117" s="30" t="s">
        <v>871</v>
      </c>
      <c r="I117" s="30" t="s">
        <v>871</v>
      </c>
      <c r="J117" s="30" t="s">
        <v>872</v>
      </c>
      <c r="K117" s="30" t="s">
        <v>872</v>
      </c>
      <c r="L117" s="30" t="s">
        <v>871</v>
      </c>
      <c r="M117" s="30" t="s">
        <v>871</v>
      </c>
      <c r="N117" s="30" t="s">
        <v>871</v>
      </c>
      <c r="O117" s="30" t="s">
        <v>871</v>
      </c>
      <c r="P117" s="30" t="s">
        <v>871</v>
      </c>
      <c r="Q117" s="30" t="s">
        <v>871</v>
      </c>
      <c r="R117" s="30" t="s">
        <v>871</v>
      </c>
      <c r="S117" s="30" t="s">
        <v>871</v>
      </c>
    </row>
    <row r="118" spans="1:19" x14ac:dyDescent="0.2">
      <c r="A118" s="28" t="s">
        <v>1459</v>
      </c>
      <c r="B118" s="32">
        <v>1661.0000000000002</v>
      </c>
      <c r="C118" s="47" t="s">
        <v>1460</v>
      </c>
      <c r="D118" s="30" t="s">
        <v>871</v>
      </c>
      <c r="E118" s="30" t="s">
        <v>871</v>
      </c>
      <c r="F118" s="30" t="s">
        <v>871</v>
      </c>
      <c r="G118" s="30" t="s">
        <v>871</v>
      </c>
      <c r="H118" s="30" t="s">
        <v>871</v>
      </c>
      <c r="I118" s="30" t="s">
        <v>871</v>
      </c>
      <c r="J118" s="30" t="s">
        <v>872</v>
      </c>
      <c r="K118" s="30" t="s">
        <v>872</v>
      </c>
      <c r="L118" s="30" t="s">
        <v>871</v>
      </c>
      <c r="M118" s="30" t="s">
        <v>871</v>
      </c>
      <c r="N118" s="30" t="s">
        <v>871</v>
      </c>
      <c r="O118" s="30" t="s">
        <v>871</v>
      </c>
      <c r="P118" s="30" t="s">
        <v>871</v>
      </c>
      <c r="Q118" s="30" t="s">
        <v>871</v>
      </c>
      <c r="R118" s="30" t="s">
        <v>871</v>
      </c>
      <c r="S118" s="30" t="s">
        <v>871</v>
      </c>
    </row>
    <row r="119" spans="1:19" x14ac:dyDescent="0.2">
      <c r="A119" s="28" t="s">
        <v>1590</v>
      </c>
      <c r="B119" s="32">
        <v>3685.0000000000005</v>
      </c>
      <c r="C119" s="47" t="s">
        <v>1591</v>
      </c>
      <c r="D119" s="30" t="s">
        <v>871</v>
      </c>
      <c r="E119" s="30" t="s">
        <v>871</v>
      </c>
      <c r="F119" s="30" t="s">
        <v>871</v>
      </c>
      <c r="G119" s="30" t="s">
        <v>871</v>
      </c>
      <c r="H119" s="30" t="s">
        <v>871</v>
      </c>
      <c r="I119" s="30" t="s">
        <v>871</v>
      </c>
      <c r="J119" s="30" t="s">
        <v>872</v>
      </c>
      <c r="K119" s="30" t="s">
        <v>872</v>
      </c>
      <c r="L119" s="30" t="s">
        <v>872</v>
      </c>
      <c r="M119" s="30" t="s">
        <v>872</v>
      </c>
      <c r="N119" s="30" t="s">
        <v>871</v>
      </c>
      <c r="O119" s="30" t="s">
        <v>871</v>
      </c>
      <c r="P119" s="30" t="s">
        <v>871</v>
      </c>
      <c r="Q119" s="30" t="s">
        <v>871</v>
      </c>
      <c r="R119" s="30" t="s">
        <v>871</v>
      </c>
      <c r="S119" s="30" t="s">
        <v>871</v>
      </c>
    </row>
    <row r="120" spans="1:19" x14ac:dyDescent="0.2">
      <c r="A120" s="85" t="s">
        <v>1091</v>
      </c>
      <c r="B120" s="85">
        <v>0</v>
      </c>
      <c r="C120" s="85"/>
      <c r="D120" s="81"/>
      <c r="E120" s="81"/>
      <c r="F120" s="81"/>
      <c r="G120" s="81"/>
      <c r="H120" s="81"/>
      <c r="I120" s="81"/>
      <c r="J120" s="81"/>
      <c r="K120" s="81"/>
      <c r="L120" s="81"/>
      <c r="M120" s="81"/>
      <c r="N120" s="81"/>
      <c r="O120" s="81"/>
      <c r="P120" s="81"/>
      <c r="Q120" s="81"/>
      <c r="R120" s="81"/>
      <c r="S120" s="81"/>
    </row>
    <row r="121" spans="1:19" ht="19.5" x14ac:dyDescent="0.2">
      <c r="A121" s="28" t="s">
        <v>1691</v>
      </c>
      <c r="B121" s="49" t="s">
        <v>1593</v>
      </c>
      <c r="C121" s="47" t="s">
        <v>1692</v>
      </c>
      <c r="D121" s="30" t="s">
        <v>872</v>
      </c>
      <c r="E121" s="30" t="s">
        <v>872</v>
      </c>
      <c r="F121" s="30" t="s">
        <v>872</v>
      </c>
      <c r="G121" s="30" t="s">
        <v>872</v>
      </c>
      <c r="H121" s="30" t="s">
        <v>872</v>
      </c>
      <c r="I121" s="30" t="s">
        <v>872</v>
      </c>
      <c r="J121" s="30" t="s">
        <v>872</v>
      </c>
      <c r="K121" s="30" t="s">
        <v>872</v>
      </c>
      <c r="L121" s="30" t="s">
        <v>872</v>
      </c>
      <c r="M121" s="30" t="s">
        <v>872</v>
      </c>
      <c r="N121" s="30" t="s">
        <v>871</v>
      </c>
      <c r="O121" s="30" t="s">
        <v>871</v>
      </c>
      <c r="P121" s="30" t="s">
        <v>871</v>
      </c>
      <c r="Q121" s="30" t="s">
        <v>871</v>
      </c>
      <c r="R121" s="30" t="s">
        <v>871</v>
      </c>
      <c r="S121" s="30" t="s">
        <v>871</v>
      </c>
    </row>
    <row r="122" spans="1:19" x14ac:dyDescent="0.2">
      <c r="A122" s="28" t="s">
        <v>1693</v>
      </c>
      <c r="B122" s="32">
        <v>2893.0000000000005</v>
      </c>
      <c r="C122" s="47" t="s">
        <v>1694</v>
      </c>
      <c r="D122" s="30" t="s">
        <v>871</v>
      </c>
      <c r="E122" s="30" t="s">
        <v>871</v>
      </c>
      <c r="F122" s="30" t="s">
        <v>871</v>
      </c>
      <c r="G122" s="30" t="s">
        <v>871</v>
      </c>
      <c r="H122" s="30" t="s">
        <v>871</v>
      </c>
      <c r="I122" s="30" t="s">
        <v>871</v>
      </c>
      <c r="J122" s="30" t="s">
        <v>872</v>
      </c>
      <c r="K122" s="30" t="s">
        <v>872</v>
      </c>
      <c r="L122" s="30" t="s">
        <v>872</v>
      </c>
      <c r="M122" s="30" t="s">
        <v>872</v>
      </c>
      <c r="N122" s="30" t="s">
        <v>872</v>
      </c>
      <c r="O122" s="30" t="s">
        <v>872</v>
      </c>
      <c r="P122" s="30" t="s">
        <v>872</v>
      </c>
      <c r="Q122" s="30" t="s">
        <v>872</v>
      </c>
      <c r="R122" s="30" t="s">
        <v>872</v>
      </c>
      <c r="S122" s="30" t="s">
        <v>872</v>
      </c>
    </row>
    <row r="123" spans="1:19" x14ac:dyDescent="0.2">
      <c r="A123" s="28" t="s">
        <v>1473</v>
      </c>
      <c r="B123" s="32">
        <v>1606.0000000000002</v>
      </c>
      <c r="C123" s="47" t="s">
        <v>1474</v>
      </c>
      <c r="D123" s="30" t="s">
        <v>872</v>
      </c>
      <c r="E123" s="30" t="s">
        <v>872</v>
      </c>
      <c r="F123" s="30" t="s">
        <v>872</v>
      </c>
      <c r="G123" s="30" t="s">
        <v>872</v>
      </c>
      <c r="H123" s="30" t="s">
        <v>872</v>
      </c>
      <c r="I123" s="30" t="s">
        <v>872</v>
      </c>
      <c r="J123" s="30" t="s">
        <v>871</v>
      </c>
      <c r="K123" s="30" t="s">
        <v>871</v>
      </c>
      <c r="L123" s="30" t="s">
        <v>872</v>
      </c>
      <c r="M123" s="30" t="s">
        <v>872</v>
      </c>
      <c r="N123" s="30" t="s">
        <v>872</v>
      </c>
      <c r="O123" s="30" t="s">
        <v>872</v>
      </c>
      <c r="P123" s="30" t="s">
        <v>872</v>
      </c>
      <c r="Q123" s="30" t="s">
        <v>872</v>
      </c>
      <c r="R123" s="30" t="s">
        <v>872</v>
      </c>
      <c r="S123" s="30" t="s">
        <v>872</v>
      </c>
    </row>
    <row r="124" spans="1:19" x14ac:dyDescent="0.2">
      <c r="A124" s="28" t="s">
        <v>1695</v>
      </c>
      <c r="B124" s="32">
        <v>3872.0000000000005</v>
      </c>
      <c r="C124" s="47" t="s">
        <v>1696</v>
      </c>
      <c r="D124" s="30" t="s">
        <v>872</v>
      </c>
      <c r="E124" s="30" t="s">
        <v>872</v>
      </c>
      <c r="F124" s="30" t="s">
        <v>872</v>
      </c>
      <c r="G124" s="30" t="s">
        <v>872</v>
      </c>
      <c r="H124" s="30" t="s">
        <v>872</v>
      </c>
      <c r="I124" s="30" t="s">
        <v>872</v>
      </c>
      <c r="J124" s="30" t="s">
        <v>872</v>
      </c>
      <c r="K124" s="30" t="s">
        <v>872</v>
      </c>
      <c r="L124" s="30" t="s">
        <v>872</v>
      </c>
      <c r="M124" s="30" t="s">
        <v>872</v>
      </c>
      <c r="N124" s="30" t="s">
        <v>871</v>
      </c>
      <c r="O124" s="30" t="s">
        <v>871</v>
      </c>
      <c r="P124" s="30" t="s">
        <v>871</v>
      </c>
      <c r="Q124" s="30" t="s">
        <v>871</v>
      </c>
      <c r="R124" s="30" t="s">
        <v>871</v>
      </c>
      <c r="S124" s="30" t="s">
        <v>871</v>
      </c>
    </row>
    <row r="125" spans="1:19" x14ac:dyDescent="0.2">
      <c r="A125" s="85" t="s">
        <v>1102</v>
      </c>
      <c r="B125" s="85">
        <v>0</v>
      </c>
      <c r="C125" s="85"/>
      <c r="D125" s="81"/>
      <c r="E125" s="81"/>
      <c r="F125" s="81"/>
      <c r="G125" s="81"/>
      <c r="H125" s="81"/>
      <c r="I125" s="81"/>
      <c r="J125" s="81"/>
      <c r="K125" s="81"/>
      <c r="L125" s="81"/>
      <c r="M125" s="81"/>
      <c r="N125" s="81"/>
      <c r="O125" s="81"/>
      <c r="P125" s="81"/>
      <c r="Q125" s="81"/>
      <c r="R125" s="81"/>
      <c r="S125" s="81"/>
    </row>
    <row r="126" spans="1:19" x14ac:dyDescent="0.2">
      <c r="A126" s="28" t="s">
        <v>1697</v>
      </c>
      <c r="B126" s="32">
        <v>7359.0000000000009</v>
      </c>
      <c r="C126" s="47" t="s">
        <v>1698</v>
      </c>
      <c r="D126" s="30" t="s">
        <v>871</v>
      </c>
      <c r="E126" s="30" t="s">
        <v>871</v>
      </c>
      <c r="F126" s="30" t="s">
        <v>872</v>
      </c>
      <c r="G126" s="30" t="s">
        <v>872</v>
      </c>
      <c r="H126" s="30" t="s">
        <v>872</v>
      </c>
      <c r="I126" s="30" t="s">
        <v>872</v>
      </c>
      <c r="J126" s="30" t="s">
        <v>872</v>
      </c>
      <c r="K126" s="30" t="s">
        <v>872</v>
      </c>
      <c r="L126" s="30" t="s">
        <v>872</v>
      </c>
      <c r="M126" s="30" t="s">
        <v>872</v>
      </c>
      <c r="N126" s="30" t="s">
        <v>871</v>
      </c>
      <c r="O126" s="30" t="s">
        <v>871</v>
      </c>
      <c r="P126" s="30" t="s">
        <v>872</v>
      </c>
      <c r="Q126" s="30" t="s">
        <v>872</v>
      </c>
      <c r="R126" s="30" t="s">
        <v>872</v>
      </c>
      <c r="S126" s="30" t="s">
        <v>872</v>
      </c>
    </row>
    <row r="127" spans="1:19" x14ac:dyDescent="0.2">
      <c r="A127" s="28" t="s">
        <v>1699</v>
      </c>
      <c r="B127" s="32">
        <v>11638.000000000002</v>
      </c>
      <c r="C127" s="47" t="s">
        <v>1700</v>
      </c>
      <c r="D127" s="30" t="s">
        <v>872</v>
      </c>
      <c r="E127" s="30" t="s">
        <v>872</v>
      </c>
      <c r="F127" s="30" t="s">
        <v>871</v>
      </c>
      <c r="G127" s="30" t="s">
        <v>871</v>
      </c>
      <c r="H127" s="30" t="s">
        <v>871</v>
      </c>
      <c r="I127" s="30" t="s">
        <v>871</v>
      </c>
      <c r="J127" s="30" t="s">
        <v>872</v>
      </c>
      <c r="K127" s="30" t="s">
        <v>872</v>
      </c>
      <c r="L127" s="30" t="s">
        <v>872</v>
      </c>
      <c r="M127" s="30" t="s">
        <v>872</v>
      </c>
      <c r="N127" s="30" t="s">
        <v>872</v>
      </c>
      <c r="O127" s="30" t="s">
        <v>872</v>
      </c>
      <c r="P127" s="30" t="s">
        <v>871</v>
      </c>
      <c r="Q127" s="30" t="s">
        <v>871</v>
      </c>
      <c r="R127" s="30" t="s">
        <v>871</v>
      </c>
      <c r="S127" s="30" t="s">
        <v>871</v>
      </c>
    </row>
    <row r="128" spans="1:19" ht="16.5" x14ac:dyDescent="0.2">
      <c r="A128" s="28" t="s">
        <v>1701</v>
      </c>
      <c r="B128" s="32">
        <v>11737.000000000002</v>
      </c>
      <c r="C128" s="47" t="s">
        <v>1702</v>
      </c>
      <c r="D128" s="30" t="s">
        <v>871</v>
      </c>
      <c r="E128" s="30" t="s">
        <v>871</v>
      </c>
      <c r="F128" s="30" t="s">
        <v>872</v>
      </c>
      <c r="G128" s="30" t="s">
        <v>872</v>
      </c>
      <c r="H128" s="30" t="s">
        <v>872</v>
      </c>
      <c r="I128" s="30" t="s">
        <v>872</v>
      </c>
      <c r="J128" s="30" t="s">
        <v>872</v>
      </c>
      <c r="K128" s="30" t="s">
        <v>872</v>
      </c>
      <c r="L128" s="30" t="s">
        <v>872</v>
      </c>
      <c r="M128" s="30" t="s">
        <v>872</v>
      </c>
      <c r="N128" s="30" t="s">
        <v>871</v>
      </c>
      <c r="O128" s="30" t="s">
        <v>871</v>
      </c>
      <c r="P128" s="30" t="s">
        <v>872</v>
      </c>
      <c r="Q128" s="30" t="s">
        <v>872</v>
      </c>
      <c r="R128" s="30" t="s">
        <v>872</v>
      </c>
      <c r="S128" s="30" t="s">
        <v>872</v>
      </c>
    </row>
    <row r="129" spans="1:19" ht="16.5" x14ac:dyDescent="0.2">
      <c r="A129" s="28" t="s">
        <v>1703</v>
      </c>
      <c r="B129" s="32">
        <v>16170.000000000002</v>
      </c>
      <c r="C129" s="47" t="s">
        <v>1704</v>
      </c>
      <c r="D129" s="30" t="s">
        <v>872</v>
      </c>
      <c r="E129" s="30" t="s">
        <v>872</v>
      </c>
      <c r="F129" s="30" t="s">
        <v>871</v>
      </c>
      <c r="G129" s="30" t="s">
        <v>871</v>
      </c>
      <c r="H129" s="30" t="s">
        <v>871</v>
      </c>
      <c r="I129" s="30" t="s">
        <v>871</v>
      </c>
      <c r="J129" s="30" t="s">
        <v>872</v>
      </c>
      <c r="K129" s="30" t="s">
        <v>872</v>
      </c>
      <c r="L129" s="30" t="s">
        <v>872</v>
      </c>
      <c r="M129" s="30" t="s">
        <v>872</v>
      </c>
      <c r="N129" s="30" t="s">
        <v>872</v>
      </c>
      <c r="O129" s="30" t="s">
        <v>872</v>
      </c>
      <c r="P129" s="30" t="s">
        <v>871</v>
      </c>
      <c r="Q129" s="30" t="s">
        <v>871</v>
      </c>
      <c r="R129" s="30" t="s">
        <v>871</v>
      </c>
      <c r="S129" s="30" t="s">
        <v>871</v>
      </c>
    </row>
    <row r="130" spans="1:19" x14ac:dyDescent="0.2">
      <c r="A130" s="81" t="s">
        <v>1607</v>
      </c>
      <c r="B130" s="81">
        <v>0</v>
      </c>
      <c r="C130" s="81"/>
      <c r="D130" s="81"/>
      <c r="E130" s="81"/>
      <c r="F130" s="81"/>
      <c r="G130" s="81"/>
      <c r="H130" s="81"/>
      <c r="I130" s="81"/>
      <c r="J130" s="81"/>
      <c r="K130" s="81"/>
      <c r="L130" s="81"/>
      <c r="M130" s="81"/>
      <c r="N130" s="81"/>
      <c r="O130" s="81"/>
      <c r="P130" s="81"/>
      <c r="Q130" s="81"/>
      <c r="R130" s="81"/>
      <c r="S130" s="81"/>
    </row>
    <row r="131" spans="1:19" x14ac:dyDescent="0.2">
      <c r="A131" s="28" t="s">
        <v>1608</v>
      </c>
      <c r="B131" s="32">
        <v>31141.000000000004</v>
      </c>
      <c r="C131" s="47" t="s">
        <v>1609</v>
      </c>
      <c r="D131" s="30" t="s">
        <v>871</v>
      </c>
      <c r="E131" s="30" t="s">
        <v>871</v>
      </c>
      <c r="F131" s="30" t="s">
        <v>871</v>
      </c>
      <c r="G131" s="30" t="s">
        <v>872</v>
      </c>
      <c r="H131" s="30" t="s">
        <v>872</v>
      </c>
      <c r="I131" s="30" t="s">
        <v>872</v>
      </c>
      <c r="J131" s="30" t="s">
        <v>872</v>
      </c>
      <c r="K131" s="30" t="s">
        <v>872</v>
      </c>
      <c r="L131" s="30" t="s">
        <v>872</v>
      </c>
      <c r="M131" s="30" t="s">
        <v>872</v>
      </c>
      <c r="N131" s="30" t="s">
        <v>871</v>
      </c>
      <c r="O131" s="30" t="s">
        <v>871</v>
      </c>
      <c r="P131" s="30" t="s">
        <v>871</v>
      </c>
      <c r="Q131" s="30" t="s">
        <v>872</v>
      </c>
      <c r="R131" s="30" t="s">
        <v>872</v>
      </c>
      <c r="S131" s="30" t="s">
        <v>872</v>
      </c>
    </row>
    <row r="132" spans="1:19" x14ac:dyDescent="0.2">
      <c r="A132" s="28" t="s">
        <v>1705</v>
      </c>
      <c r="B132" s="32">
        <v>33550</v>
      </c>
      <c r="C132" s="47" t="s">
        <v>1706</v>
      </c>
      <c r="D132" s="30" t="s">
        <v>872</v>
      </c>
      <c r="E132" s="30" t="s">
        <v>872</v>
      </c>
      <c r="F132" s="30" t="s">
        <v>872</v>
      </c>
      <c r="G132" s="30" t="s">
        <v>871</v>
      </c>
      <c r="H132" s="30" t="s">
        <v>871</v>
      </c>
      <c r="I132" s="30" t="s">
        <v>871</v>
      </c>
      <c r="J132" s="30" t="s">
        <v>872</v>
      </c>
      <c r="K132" s="30" t="s">
        <v>872</v>
      </c>
      <c r="L132" s="30" t="s">
        <v>872</v>
      </c>
      <c r="M132" s="30" t="s">
        <v>872</v>
      </c>
      <c r="N132" s="30" t="s">
        <v>872</v>
      </c>
      <c r="O132" s="30" t="s">
        <v>872</v>
      </c>
      <c r="P132" s="30" t="s">
        <v>872</v>
      </c>
      <c r="Q132" s="30" t="s">
        <v>871</v>
      </c>
      <c r="R132" s="30" t="s">
        <v>871</v>
      </c>
      <c r="S132" s="30" t="s">
        <v>871</v>
      </c>
    </row>
    <row r="133" spans="1:19" x14ac:dyDescent="0.2">
      <c r="A133" s="85" t="s">
        <v>1109</v>
      </c>
      <c r="B133" s="85">
        <v>0</v>
      </c>
      <c r="C133" s="85"/>
      <c r="D133" s="81"/>
      <c r="E133" s="81"/>
      <c r="F133" s="81"/>
      <c r="G133" s="81"/>
      <c r="H133" s="81"/>
      <c r="I133" s="81"/>
      <c r="J133" s="81"/>
      <c r="K133" s="81"/>
      <c r="L133" s="81"/>
      <c r="M133" s="81"/>
      <c r="N133" s="81"/>
      <c r="O133" s="81"/>
      <c r="P133" s="81"/>
      <c r="Q133" s="81"/>
      <c r="R133" s="81"/>
      <c r="S133" s="81"/>
    </row>
    <row r="134" spans="1:19" x14ac:dyDescent="0.2">
      <c r="A134" s="28" t="s">
        <v>1707</v>
      </c>
      <c r="B134" s="32">
        <v>11198</v>
      </c>
      <c r="C134" s="47" t="s">
        <v>1708</v>
      </c>
      <c r="D134" s="30" t="s">
        <v>871</v>
      </c>
      <c r="E134" s="30" t="s">
        <v>871</v>
      </c>
      <c r="F134" s="30" t="s">
        <v>871</v>
      </c>
      <c r="G134" s="30" t="s">
        <v>872</v>
      </c>
      <c r="H134" s="30" t="s">
        <v>872</v>
      </c>
      <c r="I134" s="30" t="s">
        <v>872</v>
      </c>
      <c r="J134" s="30" t="s">
        <v>872</v>
      </c>
      <c r="K134" s="30" t="s">
        <v>872</v>
      </c>
      <c r="L134" s="30" t="s">
        <v>871</v>
      </c>
      <c r="M134" s="30" t="s">
        <v>871</v>
      </c>
      <c r="N134" s="30" t="s">
        <v>871</v>
      </c>
      <c r="O134" s="30" t="s">
        <v>871</v>
      </c>
      <c r="P134" s="30" t="s">
        <v>871</v>
      </c>
      <c r="Q134" s="30" t="s">
        <v>872</v>
      </c>
      <c r="R134" s="30" t="s">
        <v>872</v>
      </c>
      <c r="S134" s="30" t="s">
        <v>872</v>
      </c>
    </row>
    <row r="135" spans="1:19" x14ac:dyDescent="0.2">
      <c r="A135" s="28" t="s">
        <v>1709</v>
      </c>
      <c r="B135" s="32">
        <v>14311.000000000002</v>
      </c>
      <c r="C135" s="47" t="s">
        <v>1710</v>
      </c>
      <c r="D135" s="30" t="s">
        <v>872</v>
      </c>
      <c r="E135" s="30" t="s">
        <v>872</v>
      </c>
      <c r="F135" s="30" t="s">
        <v>872</v>
      </c>
      <c r="G135" s="30" t="s">
        <v>871</v>
      </c>
      <c r="H135" s="30" t="s">
        <v>871</v>
      </c>
      <c r="I135" s="30" t="s">
        <v>871</v>
      </c>
      <c r="J135" s="30" t="s">
        <v>872</v>
      </c>
      <c r="K135" s="30" t="s">
        <v>872</v>
      </c>
      <c r="L135" s="30" t="s">
        <v>872</v>
      </c>
      <c r="M135" s="30" t="s">
        <v>872</v>
      </c>
      <c r="N135" s="30" t="s">
        <v>872</v>
      </c>
      <c r="O135" s="30" t="s">
        <v>872</v>
      </c>
      <c r="P135" s="30" t="s">
        <v>872</v>
      </c>
      <c r="Q135" s="30" t="s">
        <v>871</v>
      </c>
      <c r="R135" s="30" t="s">
        <v>871</v>
      </c>
      <c r="S135" s="30" t="s">
        <v>871</v>
      </c>
    </row>
    <row r="136" spans="1:19" x14ac:dyDescent="0.2">
      <c r="A136" s="28" t="s">
        <v>1711</v>
      </c>
      <c r="B136" s="32">
        <v>44352</v>
      </c>
      <c r="C136" s="47" t="s">
        <v>1712</v>
      </c>
      <c r="D136" s="30" t="s">
        <v>871</v>
      </c>
      <c r="E136" s="30" t="s">
        <v>871</v>
      </c>
      <c r="F136" s="30" t="s">
        <v>872</v>
      </c>
      <c r="G136" s="30" t="s">
        <v>872</v>
      </c>
      <c r="H136" s="30" t="s">
        <v>872</v>
      </c>
      <c r="I136" s="30" t="s">
        <v>872</v>
      </c>
      <c r="J136" s="30" t="s">
        <v>872</v>
      </c>
      <c r="K136" s="30" t="s">
        <v>872</v>
      </c>
      <c r="L136" s="30" t="s">
        <v>871</v>
      </c>
      <c r="M136" s="30" t="s">
        <v>871</v>
      </c>
      <c r="N136" s="30" t="s">
        <v>871</v>
      </c>
      <c r="O136" s="30" t="s">
        <v>871</v>
      </c>
      <c r="P136" s="30" t="s">
        <v>872</v>
      </c>
      <c r="Q136" s="30" t="s">
        <v>872</v>
      </c>
      <c r="R136" s="30" t="s">
        <v>872</v>
      </c>
      <c r="S136" s="30" t="s">
        <v>872</v>
      </c>
    </row>
    <row r="137" spans="1:19" x14ac:dyDescent="0.2">
      <c r="A137" s="28" t="s">
        <v>1713</v>
      </c>
      <c r="B137" s="32">
        <v>60621.000000000007</v>
      </c>
      <c r="C137" s="47" t="s">
        <v>1714</v>
      </c>
      <c r="D137" s="30" t="s">
        <v>872</v>
      </c>
      <c r="E137" s="30" t="s">
        <v>872</v>
      </c>
      <c r="F137" s="30" t="s">
        <v>871</v>
      </c>
      <c r="G137" s="30" t="s">
        <v>871</v>
      </c>
      <c r="H137" s="30" t="s">
        <v>871</v>
      </c>
      <c r="I137" s="30" t="s">
        <v>872</v>
      </c>
      <c r="J137" s="30" t="s">
        <v>872</v>
      </c>
      <c r="K137" s="30" t="s">
        <v>872</v>
      </c>
      <c r="L137" s="30" t="s">
        <v>872</v>
      </c>
      <c r="M137" s="30" t="s">
        <v>872</v>
      </c>
      <c r="N137" s="30" t="s">
        <v>872</v>
      </c>
      <c r="O137" s="30" t="s">
        <v>872</v>
      </c>
      <c r="P137" s="30" t="s">
        <v>871</v>
      </c>
      <c r="Q137" s="30" t="s">
        <v>871</v>
      </c>
      <c r="R137" s="30" t="s">
        <v>871</v>
      </c>
      <c r="S137" s="30" t="s">
        <v>872</v>
      </c>
    </row>
    <row r="138" spans="1:19" x14ac:dyDescent="0.2">
      <c r="A138" s="28" t="s">
        <v>1715</v>
      </c>
      <c r="B138" s="32">
        <v>84172</v>
      </c>
      <c r="C138" s="47" t="s">
        <v>1716</v>
      </c>
      <c r="D138" s="30" t="s">
        <v>872</v>
      </c>
      <c r="E138" s="30" t="s">
        <v>872</v>
      </c>
      <c r="F138" s="30" t="s">
        <v>872</v>
      </c>
      <c r="G138" s="30" t="s">
        <v>872</v>
      </c>
      <c r="H138" s="30" t="s">
        <v>872</v>
      </c>
      <c r="I138" s="30" t="s">
        <v>871</v>
      </c>
      <c r="J138" s="30" t="s">
        <v>872</v>
      </c>
      <c r="K138" s="30" t="s">
        <v>872</v>
      </c>
      <c r="L138" s="30" t="s">
        <v>872</v>
      </c>
      <c r="M138" s="30" t="s">
        <v>872</v>
      </c>
      <c r="N138" s="30" t="s">
        <v>872</v>
      </c>
      <c r="O138" s="30" t="s">
        <v>872</v>
      </c>
      <c r="P138" s="30" t="s">
        <v>872</v>
      </c>
      <c r="Q138" s="30" t="s">
        <v>872</v>
      </c>
      <c r="R138" s="30" t="s">
        <v>872</v>
      </c>
      <c r="S138" s="30" t="s">
        <v>871</v>
      </c>
    </row>
    <row r="139" spans="1:19" x14ac:dyDescent="0.2">
      <c r="A139" s="28" t="s">
        <v>1616</v>
      </c>
      <c r="B139" s="32">
        <v>1760.0000000000002</v>
      </c>
      <c r="C139" s="47" t="s">
        <v>1617</v>
      </c>
      <c r="D139" s="30" t="s">
        <v>871</v>
      </c>
      <c r="E139" s="30" t="s">
        <v>871</v>
      </c>
      <c r="F139" s="30" t="s">
        <v>871</v>
      </c>
      <c r="G139" s="30" t="s">
        <v>871</v>
      </c>
      <c r="H139" s="30" t="s">
        <v>871</v>
      </c>
      <c r="I139" s="30" t="s">
        <v>871</v>
      </c>
      <c r="J139" s="30" t="s">
        <v>872</v>
      </c>
      <c r="K139" s="30" t="s">
        <v>872</v>
      </c>
      <c r="L139" s="30" t="s">
        <v>872</v>
      </c>
      <c r="M139" s="30" t="s">
        <v>872</v>
      </c>
      <c r="N139" s="30" t="s">
        <v>871</v>
      </c>
      <c r="O139" s="30" t="s">
        <v>871</v>
      </c>
      <c r="P139" s="30" t="s">
        <v>871</v>
      </c>
      <c r="Q139" s="30" t="s">
        <v>871</v>
      </c>
      <c r="R139" s="30" t="s">
        <v>871</v>
      </c>
      <c r="S139" s="30" t="s">
        <v>871</v>
      </c>
    </row>
    <row r="140" spans="1:19" x14ac:dyDescent="0.2">
      <c r="A140" s="28" t="s">
        <v>1717</v>
      </c>
      <c r="B140" s="32">
        <v>4488</v>
      </c>
      <c r="C140" s="47" t="s">
        <v>1718</v>
      </c>
      <c r="D140" s="30" t="s">
        <v>871</v>
      </c>
      <c r="E140" s="30" t="s">
        <v>871</v>
      </c>
      <c r="F140" s="30" t="s">
        <v>871</v>
      </c>
      <c r="G140" s="30" t="s">
        <v>871</v>
      </c>
      <c r="H140" s="30" t="s">
        <v>871</v>
      </c>
      <c r="I140" s="30" t="s">
        <v>871</v>
      </c>
      <c r="J140" s="30" t="s">
        <v>872</v>
      </c>
      <c r="K140" s="30" t="s">
        <v>872</v>
      </c>
      <c r="L140" s="30" t="s">
        <v>872</v>
      </c>
      <c r="M140" s="30" t="s">
        <v>872</v>
      </c>
      <c r="N140" s="30" t="s">
        <v>872</v>
      </c>
      <c r="O140" s="30" t="s">
        <v>872</v>
      </c>
      <c r="P140" s="30" t="s">
        <v>872</v>
      </c>
      <c r="Q140" s="30" t="s">
        <v>872</v>
      </c>
      <c r="R140" s="30" t="s">
        <v>872</v>
      </c>
      <c r="S140" s="30" t="s">
        <v>872</v>
      </c>
    </row>
    <row r="141" spans="1:19" x14ac:dyDescent="0.2">
      <c r="A141" s="28" t="s">
        <v>1719</v>
      </c>
      <c r="B141" s="32">
        <v>7524.0000000000009</v>
      </c>
      <c r="C141" s="47" t="s">
        <v>1720</v>
      </c>
      <c r="D141" s="30" t="s">
        <v>871</v>
      </c>
      <c r="E141" s="30" t="s">
        <v>871</v>
      </c>
      <c r="F141" s="30" t="s">
        <v>871</v>
      </c>
      <c r="G141" s="30" t="s">
        <v>871</v>
      </c>
      <c r="H141" s="30" t="s">
        <v>871</v>
      </c>
      <c r="I141" s="30" t="s">
        <v>871</v>
      </c>
      <c r="J141" s="30" t="s">
        <v>872</v>
      </c>
      <c r="K141" s="30" t="s">
        <v>872</v>
      </c>
      <c r="L141" s="30" t="s">
        <v>872</v>
      </c>
      <c r="M141" s="30" t="s">
        <v>872</v>
      </c>
      <c r="N141" s="30" t="s">
        <v>872</v>
      </c>
      <c r="O141" s="30" t="s">
        <v>872</v>
      </c>
      <c r="P141" s="30" t="s">
        <v>872</v>
      </c>
      <c r="Q141" s="30" t="s">
        <v>872</v>
      </c>
      <c r="R141" s="30" t="s">
        <v>872</v>
      </c>
      <c r="S141" s="30" t="s">
        <v>872</v>
      </c>
    </row>
    <row r="142" spans="1:19" x14ac:dyDescent="0.2">
      <c r="A142" s="28" t="s">
        <v>1721</v>
      </c>
      <c r="B142" s="32">
        <v>2167</v>
      </c>
      <c r="C142" s="47" t="s">
        <v>1722</v>
      </c>
      <c r="D142" s="30" t="s">
        <v>871</v>
      </c>
      <c r="E142" s="30" t="s">
        <v>871</v>
      </c>
      <c r="F142" s="30" t="s">
        <v>871</v>
      </c>
      <c r="G142" s="30" t="s">
        <v>871</v>
      </c>
      <c r="H142" s="30" t="s">
        <v>871</v>
      </c>
      <c r="I142" s="30" t="s">
        <v>871</v>
      </c>
      <c r="J142" s="30" t="s">
        <v>872</v>
      </c>
      <c r="K142" s="30" t="s">
        <v>872</v>
      </c>
      <c r="L142" s="30" t="s">
        <v>871</v>
      </c>
      <c r="M142" s="30" t="s">
        <v>871</v>
      </c>
      <c r="N142" s="30" t="s">
        <v>871</v>
      </c>
      <c r="O142" s="30" t="s">
        <v>871</v>
      </c>
      <c r="P142" s="30" t="s">
        <v>871</v>
      </c>
      <c r="Q142" s="30" t="s">
        <v>871</v>
      </c>
      <c r="R142" s="30" t="s">
        <v>871</v>
      </c>
      <c r="S142" s="30" t="s">
        <v>871</v>
      </c>
    </row>
    <row r="143" spans="1:19" x14ac:dyDescent="0.2">
      <c r="A143" s="85" t="s">
        <v>1136</v>
      </c>
      <c r="B143" s="85">
        <v>0</v>
      </c>
      <c r="C143" s="85"/>
      <c r="D143" s="81"/>
      <c r="E143" s="81"/>
      <c r="F143" s="81"/>
      <c r="G143" s="81"/>
      <c r="H143" s="81"/>
      <c r="I143" s="81"/>
      <c r="J143" s="81"/>
      <c r="K143" s="81"/>
      <c r="L143" s="81"/>
      <c r="M143" s="81"/>
      <c r="N143" s="81"/>
      <c r="O143" s="81"/>
      <c r="P143" s="81"/>
      <c r="Q143" s="81"/>
      <c r="R143" s="81"/>
      <c r="S143" s="81"/>
    </row>
    <row r="144" spans="1:19" ht="16.5" x14ac:dyDescent="0.2">
      <c r="A144" s="28" t="s">
        <v>1499</v>
      </c>
      <c r="B144" s="32">
        <v>1287</v>
      </c>
      <c r="C144" s="47" t="s">
        <v>1622</v>
      </c>
      <c r="D144" s="30" t="s">
        <v>872</v>
      </c>
      <c r="E144" s="30" t="s">
        <v>872</v>
      </c>
      <c r="F144" s="30" t="s">
        <v>872</v>
      </c>
      <c r="G144" s="30" t="s">
        <v>872</v>
      </c>
      <c r="H144" s="30" t="s">
        <v>872</v>
      </c>
      <c r="I144" s="30" t="s">
        <v>872</v>
      </c>
      <c r="J144" s="30" t="s">
        <v>871</v>
      </c>
      <c r="K144" s="30" t="s">
        <v>871</v>
      </c>
      <c r="L144" s="30" t="s">
        <v>872</v>
      </c>
      <c r="M144" s="30" t="s">
        <v>872</v>
      </c>
      <c r="N144" s="30" t="s">
        <v>872</v>
      </c>
      <c r="O144" s="30" t="s">
        <v>872</v>
      </c>
      <c r="P144" s="30" t="s">
        <v>872</v>
      </c>
      <c r="Q144" s="30" t="s">
        <v>872</v>
      </c>
      <c r="R144" s="30" t="s">
        <v>872</v>
      </c>
      <c r="S144" s="30" t="s">
        <v>872</v>
      </c>
    </row>
    <row r="145" spans="1:19" ht="16.5" x14ac:dyDescent="0.2">
      <c r="A145" s="28" t="s">
        <v>1723</v>
      </c>
      <c r="B145" s="32">
        <v>1738.0000000000002</v>
      </c>
      <c r="C145" s="47" t="s">
        <v>1724</v>
      </c>
      <c r="D145" s="30" t="s">
        <v>871</v>
      </c>
      <c r="E145" s="30" t="s">
        <v>871</v>
      </c>
      <c r="F145" s="30" t="s">
        <v>871</v>
      </c>
      <c r="G145" s="30" t="s">
        <v>871</v>
      </c>
      <c r="H145" s="30" t="s">
        <v>871</v>
      </c>
      <c r="I145" s="30" t="s">
        <v>871</v>
      </c>
      <c r="J145" s="30" t="s">
        <v>872</v>
      </c>
      <c r="K145" s="30" t="s">
        <v>872</v>
      </c>
      <c r="L145" s="30" t="s">
        <v>871</v>
      </c>
      <c r="M145" s="30" t="s">
        <v>871</v>
      </c>
      <c r="N145" s="30" t="s">
        <v>871</v>
      </c>
      <c r="O145" s="30" t="s">
        <v>871</v>
      </c>
      <c r="P145" s="30" t="s">
        <v>871</v>
      </c>
      <c r="Q145" s="30" t="s">
        <v>871</v>
      </c>
      <c r="R145" s="30" t="s">
        <v>871</v>
      </c>
      <c r="S145" s="30" t="s">
        <v>871</v>
      </c>
    </row>
    <row r="146" spans="1:19" ht="16.5" x14ac:dyDescent="0.2">
      <c r="A146" s="28" t="s">
        <v>1501</v>
      </c>
      <c r="B146" s="32">
        <v>4620</v>
      </c>
      <c r="C146" s="47" t="s">
        <v>1502</v>
      </c>
      <c r="D146" s="30" t="s">
        <v>872</v>
      </c>
      <c r="E146" s="30" t="s">
        <v>872</v>
      </c>
      <c r="F146" s="30" t="s">
        <v>872</v>
      </c>
      <c r="G146" s="30" t="s">
        <v>872</v>
      </c>
      <c r="H146" s="30" t="s">
        <v>872</v>
      </c>
      <c r="I146" s="30" t="s">
        <v>872</v>
      </c>
      <c r="J146" s="30" t="s">
        <v>871</v>
      </c>
      <c r="K146" s="30" t="s">
        <v>871</v>
      </c>
      <c r="L146" s="30" t="s">
        <v>872</v>
      </c>
      <c r="M146" s="30" t="s">
        <v>872</v>
      </c>
      <c r="N146" s="30" t="s">
        <v>872</v>
      </c>
      <c r="O146" s="30" t="s">
        <v>872</v>
      </c>
      <c r="P146" s="30" t="s">
        <v>872</v>
      </c>
      <c r="Q146" s="30" t="s">
        <v>872</v>
      </c>
      <c r="R146" s="30" t="s">
        <v>872</v>
      </c>
      <c r="S146" s="30" t="s">
        <v>872</v>
      </c>
    </row>
    <row r="147" spans="1:19" ht="16.5" x14ac:dyDescent="0.2">
      <c r="A147" s="28" t="s">
        <v>1725</v>
      </c>
      <c r="B147" s="32">
        <v>5786.0000000000009</v>
      </c>
      <c r="C147" s="47" t="s">
        <v>1726</v>
      </c>
      <c r="D147" s="30" t="s">
        <v>871</v>
      </c>
      <c r="E147" s="30" t="s">
        <v>871</v>
      </c>
      <c r="F147" s="30" t="s">
        <v>871</v>
      </c>
      <c r="G147" s="30" t="s">
        <v>871</v>
      </c>
      <c r="H147" s="30" t="s">
        <v>871</v>
      </c>
      <c r="I147" s="30" t="s">
        <v>871</v>
      </c>
      <c r="J147" s="30" t="s">
        <v>872</v>
      </c>
      <c r="K147" s="30" t="s">
        <v>872</v>
      </c>
      <c r="L147" s="30" t="s">
        <v>871</v>
      </c>
      <c r="M147" s="30" t="s">
        <v>871</v>
      </c>
      <c r="N147" s="30" t="s">
        <v>871</v>
      </c>
      <c r="O147" s="30" t="s">
        <v>871</v>
      </c>
      <c r="P147" s="30" t="s">
        <v>871</v>
      </c>
      <c r="Q147" s="30" t="s">
        <v>871</v>
      </c>
      <c r="R147" s="30" t="s">
        <v>871</v>
      </c>
      <c r="S147" s="30" t="s">
        <v>871</v>
      </c>
    </row>
    <row r="148" spans="1:19" ht="16.5" x14ac:dyDescent="0.2">
      <c r="A148" s="28" t="s">
        <v>1503</v>
      </c>
      <c r="B148" s="32">
        <v>2211</v>
      </c>
      <c r="C148" s="47" t="s">
        <v>1623</v>
      </c>
      <c r="D148" s="30" t="s">
        <v>872</v>
      </c>
      <c r="E148" s="30" t="s">
        <v>872</v>
      </c>
      <c r="F148" s="30" t="s">
        <v>872</v>
      </c>
      <c r="G148" s="30" t="s">
        <v>872</v>
      </c>
      <c r="H148" s="30" t="s">
        <v>872</v>
      </c>
      <c r="I148" s="30" t="s">
        <v>872</v>
      </c>
      <c r="J148" s="30" t="s">
        <v>871</v>
      </c>
      <c r="K148" s="30" t="s">
        <v>871</v>
      </c>
      <c r="L148" s="30" t="s">
        <v>872</v>
      </c>
      <c r="M148" s="30" t="s">
        <v>872</v>
      </c>
      <c r="N148" s="30" t="s">
        <v>872</v>
      </c>
      <c r="O148" s="30" t="s">
        <v>872</v>
      </c>
      <c r="P148" s="30" t="s">
        <v>872</v>
      </c>
      <c r="Q148" s="30" t="s">
        <v>872</v>
      </c>
      <c r="R148" s="30" t="s">
        <v>872</v>
      </c>
      <c r="S148" s="30" t="s">
        <v>872</v>
      </c>
    </row>
    <row r="149" spans="1:19" ht="16.5" x14ac:dyDescent="0.2">
      <c r="A149" s="28" t="s">
        <v>1727</v>
      </c>
      <c r="B149" s="32">
        <v>2970.0000000000005</v>
      </c>
      <c r="C149" s="47" t="s">
        <v>1728</v>
      </c>
      <c r="D149" s="30" t="s">
        <v>871</v>
      </c>
      <c r="E149" s="30" t="s">
        <v>871</v>
      </c>
      <c r="F149" s="30" t="s">
        <v>871</v>
      </c>
      <c r="G149" s="30" t="s">
        <v>871</v>
      </c>
      <c r="H149" s="30" t="s">
        <v>871</v>
      </c>
      <c r="I149" s="30" t="s">
        <v>871</v>
      </c>
      <c r="J149" s="30" t="s">
        <v>872</v>
      </c>
      <c r="K149" s="30" t="s">
        <v>872</v>
      </c>
      <c r="L149" s="30" t="s">
        <v>871</v>
      </c>
      <c r="M149" s="30" t="s">
        <v>871</v>
      </c>
      <c r="N149" s="30" t="s">
        <v>871</v>
      </c>
      <c r="O149" s="30" t="s">
        <v>871</v>
      </c>
      <c r="P149" s="30" t="s">
        <v>871</v>
      </c>
      <c r="Q149" s="30" t="s">
        <v>871</v>
      </c>
      <c r="R149" s="30" t="s">
        <v>871</v>
      </c>
      <c r="S149" s="30" t="s">
        <v>871</v>
      </c>
    </row>
    <row r="150" spans="1:19" x14ac:dyDescent="0.2">
      <c r="A150" s="28" t="s">
        <v>1624</v>
      </c>
      <c r="B150" s="32">
        <v>2552</v>
      </c>
      <c r="C150" s="47" t="s">
        <v>1625</v>
      </c>
      <c r="D150" s="30" t="s">
        <v>872</v>
      </c>
      <c r="E150" s="30" t="s">
        <v>872</v>
      </c>
      <c r="F150" s="30" t="s">
        <v>872</v>
      </c>
      <c r="G150" s="30" t="s">
        <v>872</v>
      </c>
      <c r="H150" s="30" t="s">
        <v>872</v>
      </c>
      <c r="I150" s="30" t="s">
        <v>872</v>
      </c>
      <c r="J150" s="30" t="s">
        <v>872</v>
      </c>
      <c r="K150" s="30" t="s">
        <v>872</v>
      </c>
      <c r="L150" s="30" t="s">
        <v>871</v>
      </c>
      <c r="M150" s="30" t="s">
        <v>871</v>
      </c>
      <c r="N150" s="30" t="s">
        <v>871</v>
      </c>
      <c r="O150" s="30" t="s">
        <v>871</v>
      </c>
      <c r="P150" s="30" t="s">
        <v>871</v>
      </c>
      <c r="Q150" s="30" t="s">
        <v>871</v>
      </c>
      <c r="R150" s="30" t="s">
        <v>871</v>
      </c>
      <c r="S150" s="30" t="s">
        <v>871</v>
      </c>
    </row>
    <row r="151" spans="1:19" x14ac:dyDescent="0.2">
      <c r="A151" s="28" t="s">
        <v>1626</v>
      </c>
      <c r="B151" s="32">
        <v>1628.0000000000002</v>
      </c>
      <c r="C151" s="47" t="s">
        <v>1627</v>
      </c>
      <c r="D151" s="30" t="s">
        <v>871</v>
      </c>
      <c r="E151" s="30" t="s">
        <v>871</v>
      </c>
      <c r="F151" s="30" t="s">
        <v>871</v>
      </c>
      <c r="G151" s="30" t="s">
        <v>871</v>
      </c>
      <c r="H151" s="30" t="s">
        <v>871</v>
      </c>
      <c r="I151" s="30" t="s">
        <v>871</v>
      </c>
      <c r="J151" s="30" t="s">
        <v>872</v>
      </c>
      <c r="K151" s="30" t="s">
        <v>872</v>
      </c>
      <c r="L151" s="30" t="s">
        <v>871</v>
      </c>
      <c r="M151" s="30" t="s">
        <v>871</v>
      </c>
      <c r="N151" s="30" t="s">
        <v>871</v>
      </c>
      <c r="O151" s="30" t="s">
        <v>871</v>
      </c>
      <c r="P151" s="30" t="s">
        <v>871</v>
      </c>
      <c r="Q151" s="30" t="s">
        <v>871</v>
      </c>
      <c r="R151" s="30" t="s">
        <v>871</v>
      </c>
      <c r="S151" s="30" t="s">
        <v>871</v>
      </c>
    </row>
    <row r="152" spans="1:19" x14ac:dyDescent="0.2">
      <c r="A152" s="28" t="s">
        <v>1505</v>
      </c>
      <c r="B152" s="32">
        <v>1727.0000000000002</v>
      </c>
      <c r="C152" s="47" t="s">
        <v>1148</v>
      </c>
      <c r="D152" s="30" t="s">
        <v>871</v>
      </c>
      <c r="E152" s="30" t="s">
        <v>871</v>
      </c>
      <c r="F152" s="30" t="s">
        <v>871</v>
      </c>
      <c r="G152" s="30" t="s">
        <v>871</v>
      </c>
      <c r="H152" s="30" t="s">
        <v>871</v>
      </c>
      <c r="I152" s="30" t="s">
        <v>871</v>
      </c>
      <c r="J152" s="30" t="s">
        <v>872</v>
      </c>
      <c r="K152" s="30" t="s">
        <v>872</v>
      </c>
      <c r="L152" s="30" t="s">
        <v>871</v>
      </c>
      <c r="M152" s="30" t="s">
        <v>871</v>
      </c>
      <c r="N152" s="30" t="s">
        <v>871</v>
      </c>
      <c r="O152" s="30" t="s">
        <v>871</v>
      </c>
      <c r="P152" s="30" t="s">
        <v>871</v>
      </c>
      <c r="Q152" s="30" t="s">
        <v>871</v>
      </c>
      <c r="R152" s="30" t="s">
        <v>871</v>
      </c>
      <c r="S152" s="30" t="s">
        <v>871</v>
      </c>
    </row>
    <row r="153" spans="1:19" x14ac:dyDescent="0.2">
      <c r="A153" s="28" t="s">
        <v>1149</v>
      </c>
      <c r="B153" s="32">
        <v>473.00000000000006</v>
      </c>
      <c r="C153" s="47" t="s">
        <v>1150</v>
      </c>
      <c r="D153" s="30" t="s">
        <v>871</v>
      </c>
      <c r="E153" s="30" t="s">
        <v>871</v>
      </c>
      <c r="F153" s="30" t="s">
        <v>871</v>
      </c>
      <c r="G153" s="30" t="s">
        <v>871</v>
      </c>
      <c r="H153" s="30" t="s">
        <v>871</v>
      </c>
      <c r="I153" s="30" t="s">
        <v>871</v>
      </c>
      <c r="J153" s="30" t="s">
        <v>871</v>
      </c>
      <c r="K153" s="30" t="s">
        <v>871</v>
      </c>
      <c r="L153" s="30" t="s">
        <v>871</v>
      </c>
      <c r="M153" s="30" t="s">
        <v>871</v>
      </c>
      <c r="N153" s="30" t="s">
        <v>871</v>
      </c>
      <c r="O153" s="30" t="s">
        <v>871</v>
      </c>
      <c r="P153" s="30" t="s">
        <v>871</v>
      </c>
      <c r="Q153" s="30" t="s">
        <v>871</v>
      </c>
      <c r="R153" s="30" t="s">
        <v>871</v>
      </c>
      <c r="S153" s="30" t="s">
        <v>871</v>
      </c>
    </row>
    <row r="154" spans="1:19" x14ac:dyDescent="0.2">
      <c r="A154" s="28" t="s">
        <v>1151</v>
      </c>
      <c r="B154" s="32">
        <v>418.00000000000006</v>
      </c>
      <c r="C154" s="47" t="s">
        <v>1152</v>
      </c>
      <c r="D154" s="30" t="s">
        <v>871</v>
      </c>
      <c r="E154" s="30" t="s">
        <v>871</v>
      </c>
      <c r="F154" s="30" t="s">
        <v>871</v>
      </c>
      <c r="G154" s="30" t="s">
        <v>871</v>
      </c>
      <c r="H154" s="30" t="s">
        <v>871</v>
      </c>
      <c r="I154" s="30" t="s">
        <v>871</v>
      </c>
      <c r="J154" s="30" t="s">
        <v>871</v>
      </c>
      <c r="K154" s="30" t="s">
        <v>871</v>
      </c>
      <c r="L154" s="30" t="s">
        <v>871</v>
      </c>
      <c r="M154" s="30" t="s">
        <v>871</v>
      </c>
      <c r="N154" s="30" t="s">
        <v>871</v>
      </c>
      <c r="O154" s="30" t="s">
        <v>871</v>
      </c>
      <c r="P154" s="30" t="s">
        <v>871</v>
      </c>
      <c r="Q154" s="30" t="s">
        <v>871</v>
      </c>
      <c r="R154" s="30" t="s">
        <v>871</v>
      </c>
      <c r="S154" s="30" t="s">
        <v>871</v>
      </c>
    </row>
    <row r="155" spans="1:19" x14ac:dyDescent="0.2">
      <c r="A155" s="28" t="s">
        <v>1729</v>
      </c>
      <c r="B155" s="32">
        <v>20878</v>
      </c>
      <c r="C155" s="47" t="s">
        <v>1730</v>
      </c>
      <c r="D155" s="30" t="s">
        <v>871</v>
      </c>
      <c r="E155" s="30" t="s">
        <v>871</v>
      </c>
      <c r="F155" s="30" t="s">
        <v>871</v>
      </c>
      <c r="G155" s="30" t="s">
        <v>871</v>
      </c>
      <c r="H155" s="30" t="s">
        <v>871</v>
      </c>
      <c r="I155" s="30" t="s">
        <v>871</v>
      </c>
      <c r="J155" s="30" t="s">
        <v>872</v>
      </c>
      <c r="K155" s="30" t="s">
        <v>872</v>
      </c>
      <c r="L155" s="30" t="s">
        <v>872</v>
      </c>
      <c r="M155" s="30" t="s">
        <v>872</v>
      </c>
      <c r="N155" s="30" t="s">
        <v>872</v>
      </c>
      <c r="O155" s="30" t="s">
        <v>872</v>
      </c>
      <c r="P155" s="30" t="s">
        <v>872</v>
      </c>
      <c r="Q155" s="30" t="s">
        <v>872</v>
      </c>
      <c r="R155" s="30" t="s">
        <v>872</v>
      </c>
      <c r="S155" s="30" t="s">
        <v>872</v>
      </c>
    </row>
    <row r="156" spans="1:19" x14ac:dyDescent="0.2">
      <c r="A156" s="28" t="s">
        <v>1155</v>
      </c>
      <c r="B156" s="32">
        <v>506.00000000000006</v>
      </c>
      <c r="C156" s="47" t="s">
        <v>1156</v>
      </c>
      <c r="D156" s="30" t="s">
        <v>872</v>
      </c>
      <c r="E156" s="30" t="s">
        <v>872</v>
      </c>
      <c r="F156" s="30" t="s">
        <v>872</v>
      </c>
      <c r="G156" s="30" t="s">
        <v>872</v>
      </c>
      <c r="H156" s="30" t="s">
        <v>872</v>
      </c>
      <c r="I156" s="30" t="s">
        <v>872</v>
      </c>
      <c r="J156" s="30" t="s">
        <v>872</v>
      </c>
      <c r="K156" s="30" t="s">
        <v>872</v>
      </c>
      <c r="L156" s="30" t="s">
        <v>872</v>
      </c>
      <c r="M156" s="30" t="s">
        <v>872</v>
      </c>
      <c r="N156" s="30" t="s">
        <v>871</v>
      </c>
      <c r="O156" s="30" t="s">
        <v>871</v>
      </c>
      <c r="P156" s="30" t="s">
        <v>871</v>
      </c>
      <c r="Q156" s="30" t="s">
        <v>871</v>
      </c>
      <c r="R156" s="30" t="s">
        <v>871</v>
      </c>
      <c r="S156" s="30" t="s">
        <v>871</v>
      </c>
    </row>
  </sheetData>
  <mergeCells count="32">
    <mergeCell ref="A130:C130"/>
    <mergeCell ref="D130:S130"/>
    <mergeCell ref="A133:C133"/>
    <mergeCell ref="D133:S133"/>
    <mergeCell ref="A143:C143"/>
    <mergeCell ref="D143:S143"/>
    <mergeCell ref="A105:C105"/>
    <mergeCell ref="D105:S105"/>
    <mergeCell ref="A120:C120"/>
    <mergeCell ref="D120:S120"/>
    <mergeCell ref="A125:C125"/>
    <mergeCell ref="D125:S125"/>
    <mergeCell ref="A38:C38"/>
    <mergeCell ref="D38:S38"/>
    <mergeCell ref="A53:C53"/>
    <mergeCell ref="D53:S53"/>
    <mergeCell ref="A58:C58"/>
    <mergeCell ref="D58:S58"/>
    <mergeCell ref="A4:C4"/>
    <mergeCell ref="D4:S4"/>
    <mergeCell ref="A20:C20"/>
    <mergeCell ref="D20:S20"/>
    <mergeCell ref="A32:C32"/>
    <mergeCell ref="D32:S32"/>
    <mergeCell ref="A1:S1"/>
    <mergeCell ref="A2:A3"/>
    <mergeCell ref="B2:B3"/>
    <mergeCell ref="C2:C3"/>
    <mergeCell ref="D2:I2"/>
    <mergeCell ref="J2:K2"/>
    <mergeCell ref="L2:M2"/>
    <mergeCell ref="N2:S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zoomScale="145" zoomScaleNormal="145" workbookViewId="0">
      <pane ySplit="3" topLeftCell="A103" activePane="bottomLeft" state="frozen"/>
      <selection pane="bottomLeft" activeCell="A116" sqref="A116:C116"/>
    </sheetView>
  </sheetViews>
  <sheetFormatPr defaultRowHeight="12.75" x14ac:dyDescent="0.2"/>
  <cols>
    <col min="1" max="1" width="22.5" style="36" bestFit="1" customWidth="1"/>
    <col min="2" max="2" width="9" style="45" bestFit="1" customWidth="1"/>
    <col min="3" max="3" width="116" style="50" bestFit="1" customWidth="1"/>
    <col min="4" max="6" width="3.33203125" style="36" bestFit="1" customWidth="1"/>
    <col min="7" max="8" width="4" style="36" bestFit="1" customWidth="1"/>
    <col min="9" max="11" width="3.33203125" style="36" bestFit="1" customWidth="1"/>
    <col min="12" max="13" width="4" style="36" bestFit="1" customWidth="1"/>
    <col min="14" max="16384" width="9.33203125" style="36"/>
  </cols>
  <sheetData>
    <row r="1" spans="1:13" x14ac:dyDescent="0.2">
      <c r="A1" s="82" t="s">
        <v>1731</v>
      </c>
      <c r="B1" s="82"/>
      <c r="C1" s="82"/>
      <c r="D1" s="82"/>
      <c r="E1" s="82"/>
      <c r="F1" s="82"/>
      <c r="G1" s="82"/>
      <c r="H1" s="82"/>
      <c r="I1" s="82"/>
      <c r="J1" s="82"/>
      <c r="K1" s="82"/>
      <c r="L1" s="82"/>
      <c r="M1" s="82"/>
    </row>
    <row r="2" spans="1:13" x14ac:dyDescent="0.2">
      <c r="A2" s="83" t="s">
        <v>860</v>
      </c>
      <c r="B2" s="83" t="s">
        <v>861</v>
      </c>
      <c r="C2" s="83" t="s">
        <v>862</v>
      </c>
      <c r="D2" s="78" t="s">
        <v>863</v>
      </c>
      <c r="E2" s="79"/>
      <c r="F2" s="79"/>
      <c r="G2" s="79"/>
      <c r="H2" s="80"/>
      <c r="I2" s="78" t="s">
        <v>866</v>
      </c>
      <c r="J2" s="79"/>
      <c r="K2" s="79"/>
      <c r="L2" s="79"/>
      <c r="M2" s="80"/>
    </row>
    <row r="3" spans="1:13" x14ac:dyDescent="0.2">
      <c r="A3" s="84"/>
      <c r="B3" s="84"/>
      <c r="C3" s="84"/>
      <c r="D3" s="41">
        <v>750</v>
      </c>
      <c r="E3" s="41">
        <v>800</v>
      </c>
      <c r="F3" s="41">
        <v>900</v>
      </c>
      <c r="G3" s="41">
        <v>1000</v>
      </c>
      <c r="H3" s="41">
        <v>1100</v>
      </c>
      <c r="I3" s="41">
        <v>750</v>
      </c>
      <c r="J3" s="41">
        <v>800</v>
      </c>
      <c r="K3" s="41">
        <v>900</v>
      </c>
      <c r="L3" s="41">
        <v>1000</v>
      </c>
      <c r="M3" s="41">
        <v>1100</v>
      </c>
    </row>
    <row r="4" spans="1:13" x14ac:dyDescent="0.2">
      <c r="A4" s="85" t="s">
        <v>868</v>
      </c>
      <c r="B4" s="85"/>
      <c r="C4" s="85"/>
      <c r="D4" s="81"/>
      <c r="E4" s="81"/>
      <c r="F4" s="81"/>
      <c r="G4" s="81"/>
      <c r="H4" s="81"/>
      <c r="I4" s="81"/>
      <c r="J4" s="81"/>
      <c r="K4" s="81"/>
      <c r="L4" s="81"/>
      <c r="M4" s="81"/>
    </row>
    <row r="5" spans="1:13" x14ac:dyDescent="0.2">
      <c r="A5" s="28" t="s">
        <v>1732</v>
      </c>
      <c r="B5" s="32">
        <v>1452.0000000000002</v>
      </c>
      <c r="C5" s="47" t="s">
        <v>1733</v>
      </c>
      <c r="D5" s="30" t="s">
        <v>871</v>
      </c>
      <c r="E5" s="30" t="s">
        <v>871</v>
      </c>
      <c r="F5" s="30" t="s">
        <v>871</v>
      </c>
      <c r="G5" s="30" t="s">
        <v>871</v>
      </c>
      <c r="H5" s="30" t="s">
        <v>871</v>
      </c>
      <c r="I5" s="30" t="s">
        <v>871</v>
      </c>
      <c r="J5" s="30" t="s">
        <v>871</v>
      </c>
      <c r="K5" s="30" t="s">
        <v>871</v>
      </c>
      <c r="L5" s="30" t="s">
        <v>871</v>
      </c>
      <c r="M5" s="30" t="s">
        <v>871</v>
      </c>
    </row>
    <row r="6" spans="1:13" x14ac:dyDescent="0.2">
      <c r="A6" s="28" t="s">
        <v>1734</v>
      </c>
      <c r="B6" s="32">
        <v>1804.0000000000002</v>
      </c>
      <c r="C6" s="47" t="s">
        <v>1735</v>
      </c>
      <c r="D6" s="30" t="s">
        <v>872</v>
      </c>
      <c r="E6" s="30" t="s">
        <v>872</v>
      </c>
      <c r="F6" s="30" t="s">
        <v>872</v>
      </c>
      <c r="G6" s="30" t="s">
        <v>872</v>
      </c>
      <c r="H6" s="30" t="s">
        <v>872</v>
      </c>
      <c r="I6" s="30" t="s">
        <v>871</v>
      </c>
      <c r="J6" s="30" t="s">
        <v>871</v>
      </c>
      <c r="K6" s="30" t="s">
        <v>871</v>
      </c>
      <c r="L6" s="30" t="s">
        <v>871</v>
      </c>
      <c r="M6" s="30" t="s">
        <v>871</v>
      </c>
    </row>
    <row r="7" spans="1:13" x14ac:dyDescent="0.2">
      <c r="A7" s="28" t="s">
        <v>1736</v>
      </c>
      <c r="B7" s="32">
        <v>726.00000000000011</v>
      </c>
      <c r="C7" s="47" t="s">
        <v>1737</v>
      </c>
      <c r="D7" s="30" t="s">
        <v>872</v>
      </c>
      <c r="E7" s="30" t="s">
        <v>872</v>
      </c>
      <c r="F7" s="30" t="s">
        <v>872</v>
      </c>
      <c r="G7" s="30" t="s">
        <v>872</v>
      </c>
      <c r="H7" s="30" t="s">
        <v>872</v>
      </c>
      <c r="I7" s="30" t="s">
        <v>871</v>
      </c>
      <c r="J7" s="30" t="s">
        <v>871</v>
      </c>
      <c r="K7" s="30" t="s">
        <v>871</v>
      </c>
      <c r="L7" s="30" t="s">
        <v>871</v>
      </c>
      <c r="M7" s="30" t="s">
        <v>871</v>
      </c>
    </row>
    <row r="8" spans="1:13" x14ac:dyDescent="0.2">
      <c r="A8" s="28" t="s">
        <v>1738</v>
      </c>
      <c r="B8" s="32">
        <v>12958.000000000002</v>
      </c>
      <c r="C8" s="47" t="s">
        <v>1739</v>
      </c>
      <c r="D8" s="30" t="s">
        <v>871</v>
      </c>
      <c r="E8" s="30" t="s">
        <v>871</v>
      </c>
      <c r="F8" s="30" t="s">
        <v>872</v>
      </c>
      <c r="G8" s="30" t="s">
        <v>872</v>
      </c>
      <c r="H8" s="30" t="s">
        <v>872</v>
      </c>
      <c r="I8" s="30" t="s">
        <v>872</v>
      </c>
      <c r="J8" s="30" t="s">
        <v>872</v>
      </c>
      <c r="K8" s="30" t="s">
        <v>872</v>
      </c>
      <c r="L8" s="30" t="s">
        <v>872</v>
      </c>
      <c r="M8" s="30" t="s">
        <v>872</v>
      </c>
    </row>
    <row r="9" spans="1:13" x14ac:dyDescent="0.2">
      <c r="A9" s="28" t="s">
        <v>1740</v>
      </c>
      <c r="B9" s="32">
        <v>20075</v>
      </c>
      <c r="C9" s="47" t="s">
        <v>1741</v>
      </c>
      <c r="D9" s="30" t="s">
        <v>871</v>
      </c>
      <c r="E9" s="30" t="s">
        <v>871</v>
      </c>
      <c r="F9" s="30" t="s">
        <v>872</v>
      </c>
      <c r="G9" s="30" t="s">
        <v>872</v>
      </c>
      <c r="H9" s="30" t="s">
        <v>872</v>
      </c>
      <c r="I9" s="30" t="s">
        <v>872</v>
      </c>
      <c r="J9" s="30" t="s">
        <v>872</v>
      </c>
      <c r="K9" s="30" t="s">
        <v>872</v>
      </c>
      <c r="L9" s="30" t="s">
        <v>872</v>
      </c>
      <c r="M9" s="30" t="s">
        <v>872</v>
      </c>
    </row>
    <row r="10" spans="1:13" x14ac:dyDescent="0.2">
      <c r="A10" s="28" t="s">
        <v>1742</v>
      </c>
      <c r="B10" s="32">
        <v>14597.000000000002</v>
      </c>
      <c r="C10" s="47" t="s">
        <v>1743</v>
      </c>
      <c r="D10" s="30" t="s">
        <v>872</v>
      </c>
      <c r="E10" s="30" t="s">
        <v>872</v>
      </c>
      <c r="F10" s="30" t="s">
        <v>871</v>
      </c>
      <c r="G10" s="30" t="s">
        <v>871</v>
      </c>
      <c r="H10" s="30" t="s">
        <v>871</v>
      </c>
      <c r="I10" s="30" t="s">
        <v>872</v>
      </c>
      <c r="J10" s="30" t="s">
        <v>872</v>
      </c>
      <c r="K10" s="30" t="s">
        <v>872</v>
      </c>
      <c r="L10" s="30" t="s">
        <v>872</v>
      </c>
      <c r="M10" s="30" t="s">
        <v>872</v>
      </c>
    </row>
    <row r="11" spans="1:13" x14ac:dyDescent="0.2">
      <c r="A11" s="28" t="s">
        <v>1744</v>
      </c>
      <c r="B11" s="32">
        <v>22935.000000000004</v>
      </c>
      <c r="C11" s="47" t="s">
        <v>1745</v>
      </c>
      <c r="D11" s="30" t="s">
        <v>872</v>
      </c>
      <c r="E11" s="30" t="s">
        <v>872</v>
      </c>
      <c r="F11" s="30" t="s">
        <v>871</v>
      </c>
      <c r="G11" s="30" t="s">
        <v>871</v>
      </c>
      <c r="H11" s="30" t="s">
        <v>871</v>
      </c>
      <c r="I11" s="30" t="s">
        <v>872</v>
      </c>
      <c r="J11" s="30" t="s">
        <v>872</v>
      </c>
      <c r="K11" s="30" t="s">
        <v>872</v>
      </c>
      <c r="L11" s="30" t="s">
        <v>872</v>
      </c>
      <c r="M11" s="30" t="s">
        <v>872</v>
      </c>
    </row>
    <row r="12" spans="1:13" x14ac:dyDescent="0.2">
      <c r="A12" s="28" t="s">
        <v>1746</v>
      </c>
      <c r="B12" s="32">
        <v>11638.000000000002</v>
      </c>
      <c r="C12" s="47" t="s">
        <v>1747</v>
      </c>
      <c r="D12" s="30" t="s">
        <v>872</v>
      </c>
      <c r="E12" s="30" t="s">
        <v>872</v>
      </c>
      <c r="F12" s="30" t="s">
        <v>872</v>
      </c>
      <c r="G12" s="30" t="s">
        <v>872</v>
      </c>
      <c r="H12" s="30" t="s">
        <v>872</v>
      </c>
      <c r="I12" s="30" t="s">
        <v>871</v>
      </c>
      <c r="J12" s="30" t="s">
        <v>871</v>
      </c>
      <c r="K12" s="30" t="s">
        <v>871</v>
      </c>
      <c r="L12" s="30" t="s">
        <v>872</v>
      </c>
      <c r="M12" s="30" t="s">
        <v>872</v>
      </c>
    </row>
    <row r="13" spans="1:13" x14ac:dyDescent="0.2">
      <c r="A13" s="28" t="s">
        <v>1748</v>
      </c>
      <c r="B13" s="32">
        <v>13288.000000000002</v>
      </c>
      <c r="C13" s="47" t="s">
        <v>1749</v>
      </c>
      <c r="D13" s="30" t="s">
        <v>872</v>
      </c>
      <c r="E13" s="30" t="s">
        <v>872</v>
      </c>
      <c r="F13" s="30" t="s">
        <v>872</v>
      </c>
      <c r="G13" s="30" t="s">
        <v>872</v>
      </c>
      <c r="H13" s="30" t="s">
        <v>872</v>
      </c>
      <c r="I13" s="30" t="s">
        <v>872</v>
      </c>
      <c r="J13" s="30" t="s">
        <v>872</v>
      </c>
      <c r="K13" s="30" t="s">
        <v>871</v>
      </c>
      <c r="L13" s="30" t="s">
        <v>871</v>
      </c>
      <c r="M13" s="30" t="s">
        <v>871</v>
      </c>
    </row>
    <row r="14" spans="1:13" x14ac:dyDescent="0.2">
      <c r="A14" s="28" t="s">
        <v>893</v>
      </c>
      <c r="B14" s="32">
        <v>935.00000000000011</v>
      </c>
      <c r="C14" s="47" t="s">
        <v>894</v>
      </c>
      <c r="D14" s="30" t="s">
        <v>872</v>
      </c>
      <c r="E14" s="30" t="s">
        <v>872</v>
      </c>
      <c r="F14" s="30" t="s">
        <v>872</v>
      </c>
      <c r="G14" s="30" t="s">
        <v>872</v>
      </c>
      <c r="H14" s="30" t="s">
        <v>872</v>
      </c>
      <c r="I14" s="30" t="s">
        <v>871</v>
      </c>
      <c r="J14" s="30" t="s">
        <v>871</v>
      </c>
      <c r="K14" s="30" t="s">
        <v>871</v>
      </c>
      <c r="L14" s="30" t="s">
        <v>871</v>
      </c>
      <c r="M14" s="30" t="s">
        <v>871</v>
      </c>
    </row>
    <row r="15" spans="1:13" x14ac:dyDescent="0.2">
      <c r="A15" s="28" t="s">
        <v>895</v>
      </c>
      <c r="B15" s="32">
        <v>1364</v>
      </c>
      <c r="C15" s="47" t="s">
        <v>896</v>
      </c>
      <c r="D15" s="30" t="s">
        <v>872</v>
      </c>
      <c r="E15" s="30" t="s">
        <v>872</v>
      </c>
      <c r="F15" s="30" t="s">
        <v>872</v>
      </c>
      <c r="G15" s="30" t="s">
        <v>872</v>
      </c>
      <c r="H15" s="30" t="s">
        <v>872</v>
      </c>
      <c r="I15" s="30" t="s">
        <v>871</v>
      </c>
      <c r="J15" s="30" t="s">
        <v>871</v>
      </c>
      <c r="K15" s="30" t="s">
        <v>871</v>
      </c>
      <c r="L15" s="30" t="s">
        <v>871</v>
      </c>
      <c r="M15" s="30" t="s">
        <v>871</v>
      </c>
    </row>
    <row r="16" spans="1:13" x14ac:dyDescent="0.2">
      <c r="A16" s="28" t="s">
        <v>1517</v>
      </c>
      <c r="B16" s="32">
        <v>1353</v>
      </c>
      <c r="C16" s="47" t="s">
        <v>1518</v>
      </c>
      <c r="D16" s="30" t="s">
        <v>872</v>
      </c>
      <c r="E16" s="30" t="s">
        <v>872</v>
      </c>
      <c r="F16" s="30" t="s">
        <v>872</v>
      </c>
      <c r="G16" s="30" t="s">
        <v>872</v>
      </c>
      <c r="H16" s="30" t="s">
        <v>872</v>
      </c>
      <c r="I16" s="30" t="s">
        <v>871</v>
      </c>
      <c r="J16" s="30" t="s">
        <v>871</v>
      </c>
      <c r="K16" s="30" t="s">
        <v>872</v>
      </c>
      <c r="L16" s="30" t="s">
        <v>872</v>
      </c>
      <c r="M16" s="30" t="s">
        <v>872</v>
      </c>
    </row>
    <row r="17" spans="1:13" x14ac:dyDescent="0.2">
      <c r="A17" s="28" t="s">
        <v>1519</v>
      </c>
      <c r="B17" s="32">
        <v>2024.0000000000002</v>
      </c>
      <c r="C17" s="47" t="s">
        <v>1520</v>
      </c>
      <c r="D17" s="30" t="s">
        <v>872</v>
      </c>
      <c r="E17" s="30" t="s">
        <v>872</v>
      </c>
      <c r="F17" s="30" t="s">
        <v>872</v>
      </c>
      <c r="G17" s="30" t="s">
        <v>872</v>
      </c>
      <c r="H17" s="30" t="s">
        <v>872</v>
      </c>
      <c r="I17" s="30" t="s">
        <v>871</v>
      </c>
      <c r="J17" s="30" t="s">
        <v>871</v>
      </c>
      <c r="K17" s="30" t="s">
        <v>872</v>
      </c>
      <c r="L17" s="30" t="s">
        <v>872</v>
      </c>
      <c r="M17" s="30" t="s">
        <v>872</v>
      </c>
    </row>
    <row r="18" spans="1:13" x14ac:dyDescent="0.2">
      <c r="A18" s="28" t="s">
        <v>1163</v>
      </c>
      <c r="B18" s="32">
        <v>1859.0000000000002</v>
      </c>
      <c r="C18" s="47" t="s">
        <v>1164</v>
      </c>
      <c r="D18" s="30" t="s">
        <v>872</v>
      </c>
      <c r="E18" s="30" t="s">
        <v>872</v>
      </c>
      <c r="F18" s="30" t="s">
        <v>872</v>
      </c>
      <c r="G18" s="30" t="s">
        <v>872</v>
      </c>
      <c r="H18" s="30" t="s">
        <v>872</v>
      </c>
      <c r="I18" s="30" t="s">
        <v>871</v>
      </c>
      <c r="J18" s="30" t="s">
        <v>871</v>
      </c>
      <c r="K18" s="30" t="s">
        <v>871</v>
      </c>
      <c r="L18" s="30" t="s">
        <v>871</v>
      </c>
      <c r="M18" s="30" t="s">
        <v>871</v>
      </c>
    </row>
    <row r="19" spans="1:13" x14ac:dyDescent="0.2">
      <c r="A19" s="28" t="s">
        <v>1165</v>
      </c>
      <c r="B19" s="32">
        <v>4433</v>
      </c>
      <c r="C19" s="47" t="s">
        <v>1166</v>
      </c>
      <c r="D19" s="30" t="s">
        <v>872</v>
      </c>
      <c r="E19" s="30" t="s">
        <v>872</v>
      </c>
      <c r="F19" s="30" t="s">
        <v>872</v>
      </c>
      <c r="G19" s="30" t="s">
        <v>872</v>
      </c>
      <c r="H19" s="30" t="s">
        <v>872</v>
      </c>
      <c r="I19" s="30" t="s">
        <v>871</v>
      </c>
      <c r="J19" s="30" t="s">
        <v>871</v>
      </c>
      <c r="K19" s="30" t="s">
        <v>871</v>
      </c>
      <c r="L19" s="30" t="s">
        <v>871</v>
      </c>
      <c r="M19" s="30" t="s">
        <v>871</v>
      </c>
    </row>
    <row r="20" spans="1:13" x14ac:dyDescent="0.2">
      <c r="A20" s="28" t="s">
        <v>1167</v>
      </c>
      <c r="B20" s="32">
        <v>3663.0000000000005</v>
      </c>
      <c r="C20" s="47" t="s">
        <v>1168</v>
      </c>
      <c r="D20" s="30" t="s">
        <v>872</v>
      </c>
      <c r="E20" s="30" t="s">
        <v>872</v>
      </c>
      <c r="F20" s="30" t="s">
        <v>872</v>
      </c>
      <c r="G20" s="30" t="s">
        <v>872</v>
      </c>
      <c r="H20" s="30" t="s">
        <v>872</v>
      </c>
      <c r="I20" s="30" t="s">
        <v>871</v>
      </c>
      <c r="J20" s="30" t="s">
        <v>871</v>
      </c>
      <c r="K20" s="30" t="s">
        <v>871</v>
      </c>
      <c r="L20" s="30" t="s">
        <v>871</v>
      </c>
      <c r="M20" s="30" t="s">
        <v>871</v>
      </c>
    </row>
    <row r="21" spans="1:13" x14ac:dyDescent="0.2">
      <c r="A21" s="85" t="s">
        <v>744</v>
      </c>
      <c r="B21" s="85">
        <v>0</v>
      </c>
      <c r="C21" s="85"/>
      <c r="D21" s="81"/>
      <c r="E21" s="81"/>
      <c r="F21" s="81"/>
      <c r="G21" s="81"/>
      <c r="H21" s="81"/>
      <c r="I21" s="81"/>
      <c r="J21" s="81"/>
      <c r="K21" s="81"/>
      <c r="L21" s="81"/>
      <c r="M21" s="81"/>
    </row>
    <row r="22" spans="1:13" x14ac:dyDescent="0.2">
      <c r="A22" s="28" t="s">
        <v>1750</v>
      </c>
      <c r="B22" s="32">
        <v>5610</v>
      </c>
      <c r="C22" s="47" t="s">
        <v>1751</v>
      </c>
      <c r="D22" s="30" t="s">
        <v>871</v>
      </c>
      <c r="E22" s="30" t="s">
        <v>871</v>
      </c>
      <c r="F22" s="30" t="s">
        <v>871</v>
      </c>
      <c r="G22" s="30" t="s">
        <v>871</v>
      </c>
      <c r="H22" s="30" t="s">
        <v>871</v>
      </c>
      <c r="I22" s="30" t="s">
        <v>871</v>
      </c>
      <c r="J22" s="30" t="s">
        <v>871</v>
      </c>
      <c r="K22" s="30" t="s">
        <v>871</v>
      </c>
      <c r="L22" s="30" t="s">
        <v>871</v>
      </c>
      <c r="M22" s="30" t="s">
        <v>871</v>
      </c>
    </row>
    <row r="23" spans="1:13" x14ac:dyDescent="0.2">
      <c r="A23" s="28" t="s">
        <v>1172</v>
      </c>
      <c r="B23" s="32">
        <v>3267.0000000000005</v>
      </c>
      <c r="C23" s="47" t="s">
        <v>1173</v>
      </c>
      <c r="D23" s="30" t="s">
        <v>871</v>
      </c>
      <c r="E23" s="30" t="s">
        <v>871</v>
      </c>
      <c r="F23" s="30" t="s">
        <v>871</v>
      </c>
      <c r="G23" s="30" t="s">
        <v>871</v>
      </c>
      <c r="H23" s="30" t="s">
        <v>871</v>
      </c>
      <c r="I23" s="30" t="s">
        <v>871</v>
      </c>
      <c r="J23" s="30" t="s">
        <v>871</v>
      </c>
      <c r="K23" s="30" t="s">
        <v>871</v>
      </c>
      <c r="L23" s="30" t="s">
        <v>871</v>
      </c>
      <c r="M23" s="30" t="s">
        <v>871</v>
      </c>
    </row>
    <row r="24" spans="1:13" x14ac:dyDescent="0.2">
      <c r="A24" s="28" t="s">
        <v>1752</v>
      </c>
      <c r="B24" s="32">
        <v>21593</v>
      </c>
      <c r="C24" s="47" t="s">
        <v>1753</v>
      </c>
      <c r="D24" s="30" t="s">
        <v>871</v>
      </c>
      <c r="E24" s="30" t="s">
        <v>871</v>
      </c>
      <c r="F24" s="30" t="s">
        <v>871</v>
      </c>
      <c r="G24" s="30" t="s">
        <v>871</v>
      </c>
      <c r="H24" s="30" t="s">
        <v>871</v>
      </c>
      <c r="I24" s="30" t="s">
        <v>872</v>
      </c>
      <c r="J24" s="30" t="s">
        <v>872</v>
      </c>
      <c r="K24" s="30" t="s">
        <v>872</v>
      </c>
      <c r="L24" s="30" t="s">
        <v>872</v>
      </c>
      <c r="M24" s="30" t="s">
        <v>872</v>
      </c>
    </row>
    <row r="25" spans="1:13" x14ac:dyDescent="0.2">
      <c r="A25" s="28" t="s">
        <v>1174</v>
      </c>
      <c r="B25" s="32">
        <v>781.00000000000011</v>
      </c>
      <c r="C25" s="47" t="s">
        <v>1175</v>
      </c>
      <c r="D25" s="30" t="s">
        <v>871</v>
      </c>
      <c r="E25" s="30" t="s">
        <v>871</v>
      </c>
      <c r="F25" s="30" t="s">
        <v>871</v>
      </c>
      <c r="G25" s="30" t="s">
        <v>871</v>
      </c>
      <c r="H25" s="30" t="s">
        <v>871</v>
      </c>
      <c r="I25" s="30" t="s">
        <v>871</v>
      </c>
      <c r="J25" s="30" t="s">
        <v>871</v>
      </c>
      <c r="K25" s="30" t="s">
        <v>871</v>
      </c>
      <c r="L25" s="30" t="s">
        <v>871</v>
      </c>
      <c r="M25" s="30" t="s">
        <v>871</v>
      </c>
    </row>
    <row r="26" spans="1:13" x14ac:dyDescent="0.2">
      <c r="A26" s="28" t="s">
        <v>1176</v>
      </c>
      <c r="B26" s="32">
        <v>3784.0000000000005</v>
      </c>
      <c r="C26" s="47" t="s">
        <v>1177</v>
      </c>
      <c r="D26" s="30" t="s">
        <v>871</v>
      </c>
      <c r="E26" s="30" t="s">
        <v>871</v>
      </c>
      <c r="F26" s="30" t="s">
        <v>871</v>
      </c>
      <c r="G26" s="30" t="s">
        <v>871</v>
      </c>
      <c r="H26" s="30" t="s">
        <v>871</v>
      </c>
      <c r="I26" s="30" t="s">
        <v>871</v>
      </c>
      <c r="J26" s="30" t="s">
        <v>871</v>
      </c>
      <c r="K26" s="30" t="s">
        <v>871</v>
      </c>
      <c r="L26" s="30" t="s">
        <v>871</v>
      </c>
      <c r="M26" s="30" t="s">
        <v>871</v>
      </c>
    </row>
    <row r="27" spans="1:13" x14ac:dyDescent="0.2">
      <c r="A27" s="28" t="s">
        <v>1178</v>
      </c>
      <c r="B27" s="32">
        <v>3487.0000000000005</v>
      </c>
      <c r="C27" s="47" t="s">
        <v>1179</v>
      </c>
      <c r="D27" s="30" t="s">
        <v>871</v>
      </c>
      <c r="E27" s="30" t="s">
        <v>871</v>
      </c>
      <c r="F27" s="30" t="s">
        <v>871</v>
      </c>
      <c r="G27" s="30" t="s">
        <v>871</v>
      </c>
      <c r="H27" s="30" t="s">
        <v>871</v>
      </c>
      <c r="I27" s="30" t="s">
        <v>871</v>
      </c>
      <c r="J27" s="30" t="s">
        <v>871</v>
      </c>
      <c r="K27" s="30" t="s">
        <v>871</v>
      </c>
      <c r="L27" s="30" t="s">
        <v>871</v>
      </c>
      <c r="M27" s="30" t="s">
        <v>871</v>
      </c>
    </row>
    <row r="28" spans="1:13" x14ac:dyDescent="0.2">
      <c r="A28" s="28" t="s">
        <v>1754</v>
      </c>
      <c r="B28" s="32">
        <v>2717</v>
      </c>
      <c r="C28" s="47" t="s">
        <v>1755</v>
      </c>
      <c r="D28" s="30" t="s">
        <v>871</v>
      </c>
      <c r="E28" s="30" t="s">
        <v>871</v>
      </c>
      <c r="F28" s="30" t="s">
        <v>871</v>
      </c>
      <c r="G28" s="30" t="s">
        <v>871</v>
      </c>
      <c r="H28" s="30" t="s">
        <v>871</v>
      </c>
      <c r="I28" s="30" t="s">
        <v>872</v>
      </c>
      <c r="J28" s="30" t="s">
        <v>872</v>
      </c>
      <c r="K28" s="30" t="s">
        <v>872</v>
      </c>
      <c r="L28" s="30" t="s">
        <v>872</v>
      </c>
      <c r="M28" s="30" t="s">
        <v>872</v>
      </c>
    </row>
    <row r="29" spans="1:13" x14ac:dyDescent="0.2">
      <c r="A29" s="28" t="s">
        <v>1180</v>
      </c>
      <c r="B29" s="32">
        <v>1881.0000000000002</v>
      </c>
      <c r="C29" s="47" t="s">
        <v>1181</v>
      </c>
      <c r="D29" s="30" t="s">
        <v>871</v>
      </c>
      <c r="E29" s="30" t="s">
        <v>871</v>
      </c>
      <c r="F29" s="30" t="s">
        <v>871</v>
      </c>
      <c r="G29" s="30" t="s">
        <v>871</v>
      </c>
      <c r="H29" s="30" t="s">
        <v>871</v>
      </c>
      <c r="I29" s="30" t="s">
        <v>871</v>
      </c>
      <c r="J29" s="30" t="s">
        <v>871</v>
      </c>
      <c r="K29" s="30" t="s">
        <v>871</v>
      </c>
      <c r="L29" s="30" t="s">
        <v>871</v>
      </c>
      <c r="M29" s="30" t="s">
        <v>871</v>
      </c>
    </row>
    <row r="30" spans="1:13" x14ac:dyDescent="0.2">
      <c r="A30" s="28" t="s">
        <v>1182</v>
      </c>
      <c r="B30" s="32">
        <v>2211</v>
      </c>
      <c r="C30" s="47" t="s">
        <v>1183</v>
      </c>
      <c r="D30" s="30" t="s">
        <v>871</v>
      </c>
      <c r="E30" s="30" t="s">
        <v>871</v>
      </c>
      <c r="F30" s="30" t="s">
        <v>871</v>
      </c>
      <c r="G30" s="30" t="s">
        <v>871</v>
      </c>
      <c r="H30" s="30" t="s">
        <v>871</v>
      </c>
      <c r="I30" s="30" t="s">
        <v>871</v>
      </c>
      <c r="J30" s="30" t="s">
        <v>871</v>
      </c>
      <c r="K30" s="30" t="s">
        <v>871</v>
      </c>
      <c r="L30" s="30" t="s">
        <v>871</v>
      </c>
      <c r="M30" s="30" t="s">
        <v>871</v>
      </c>
    </row>
    <row r="31" spans="1:13" x14ac:dyDescent="0.2">
      <c r="A31" s="28" t="s">
        <v>1184</v>
      </c>
      <c r="B31" s="32">
        <v>3806.0000000000005</v>
      </c>
      <c r="C31" s="47" t="s">
        <v>1185</v>
      </c>
      <c r="D31" s="30" t="s">
        <v>871</v>
      </c>
      <c r="E31" s="30" t="s">
        <v>871</v>
      </c>
      <c r="F31" s="30" t="s">
        <v>871</v>
      </c>
      <c r="G31" s="30" t="s">
        <v>871</v>
      </c>
      <c r="H31" s="30" t="s">
        <v>871</v>
      </c>
      <c r="I31" s="30" t="s">
        <v>871</v>
      </c>
      <c r="J31" s="30" t="s">
        <v>871</v>
      </c>
      <c r="K31" s="30" t="s">
        <v>871</v>
      </c>
      <c r="L31" s="30" t="s">
        <v>871</v>
      </c>
      <c r="M31" s="30" t="s">
        <v>871</v>
      </c>
    </row>
    <row r="32" spans="1:13" x14ac:dyDescent="0.2">
      <c r="A32" s="28" t="s">
        <v>1186</v>
      </c>
      <c r="B32" s="32">
        <v>2926.0000000000005</v>
      </c>
      <c r="C32" s="47" t="s">
        <v>1187</v>
      </c>
      <c r="D32" s="30" t="s">
        <v>871</v>
      </c>
      <c r="E32" s="30" t="s">
        <v>871</v>
      </c>
      <c r="F32" s="30" t="s">
        <v>871</v>
      </c>
      <c r="G32" s="30" t="s">
        <v>871</v>
      </c>
      <c r="H32" s="30" t="s">
        <v>871</v>
      </c>
      <c r="I32" s="30" t="s">
        <v>871</v>
      </c>
      <c r="J32" s="30" t="s">
        <v>871</v>
      </c>
      <c r="K32" s="30" t="s">
        <v>871</v>
      </c>
      <c r="L32" s="30" t="s">
        <v>871</v>
      </c>
      <c r="M32" s="30" t="s">
        <v>871</v>
      </c>
    </row>
    <row r="33" spans="1:13" x14ac:dyDescent="0.2">
      <c r="A33" s="85" t="s">
        <v>907</v>
      </c>
      <c r="B33" s="85">
        <v>0</v>
      </c>
      <c r="C33" s="85"/>
      <c r="D33" s="81"/>
      <c r="E33" s="81"/>
      <c r="F33" s="81"/>
      <c r="G33" s="81"/>
      <c r="H33" s="81"/>
      <c r="I33" s="81"/>
      <c r="J33" s="81"/>
      <c r="K33" s="81"/>
      <c r="L33" s="81"/>
      <c r="M33" s="81"/>
    </row>
    <row r="34" spans="1:13" x14ac:dyDescent="0.2">
      <c r="A34" s="28" t="s">
        <v>1756</v>
      </c>
      <c r="B34" s="32">
        <v>14498.000000000002</v>
      </c>
      <c r="C34" s="47" t="s">
        <v>1757</v>
      </c>
      <c r="D34" s="30" t="s">
        <v>872</v>
      </c>
      <c r="E34" s="30" t="s">
        <v>872</v>
      </c>
      <c r="F34" s="30" t="s">
        <v>872</v>
      </c>
      <c r="G34" s="30" t="s">
        <v>872</v>
      </c>
      <c r="H34" s="30" t="s">
        <v>872</v>
      </c>
      <c r="I34" s="30" t="s">
        <v>871</v>
      </c>
      <c r="J34" s="30" t="s">
        <v>871</v>
      </c>
      <c r="K34" s="30" t="s">
        <v>871</v>
      </c>
      <c r="L34" s="30" t="s">
        <v>871</v>
      </c>
      <c r="M34" s="30" t="s">
        <v>871</v>
      </c>
    </row>
    <row r="35" spans="1:13" x14ac:dyDescent="0.2">
      <c r="A35" s="28" t="s">
        <v>1758</v>
      </c>
      <c r="B35" s="32">
        <v>9570</v>
      </c>
      <c r="C35" s="47" t="s">
        <v>1759</v>
      </c>
      <c r="D35" s="30" t="s">
        <v>871</v>
      </c>
      <c r="E35" s="30" t="s">
        <v>871</v>
      </c>
      <c r="F35" s="30" t="s">
        <v>871</v>
      </c>
      <c r="G35" s="30" t="s">
        <v>871</v>
      </c>
      <c r="H35" s="30" t="s">
        <v>871</v>
      </c>
      <c r="I35" s="30" t="s">
        <v>871</v>
      </c>
      <c r="J35" s="30" t="s">
        <v>871</v>
      </c>
      <c r="K35" s="30" t="s">
        <v>871</v>
      </c>
      <c r="L35" s="30" t="s">
        <v>871</v>
      </c>
      <c r="M35" s="30" t="s">
        <v>871</v>
      </c>
    </row>
    <row r="36" spans="1:13" x14ac:dyDescent="0.2">
      <c r="A36" s="28" t="s">
        <v>1760</v>
      </c>
      <c r="B36" s="32">
        <v>1793.0000000000002</v>
      </c>
      <c r="C36" s="47" t="s">
        <v>1761</v>
      </c>
      <c r="D36" s="30" t="s">
        <v>871</v>
      </c>
      <c r="E36" s="30" t="s">
        <v>871</v>
      </c>
      <c r="F36" s="30" t="s">
        <v>871</v>
      </c>
      <c r="G36" s="30" t="s">
        <v>871</v>
      </c>
      <c r="H36" s="30" t="s">
        <v>871</v>
      </c>
      <c r="I36" s="30" t="s">
        <v>871</v>
      </c>
      <c r="J36" s="30" t="s">
        <v>871</v>
      </c>
      <c r="K36" s="30" t="s">
        <v>871</v>
      </c>
      <c r="L36" s="30" t="s">
        <v>871</v>
      </c>
      <c r="M36" s="30" t="s">
        <v>871</v>
      </c>
    </row>
    <row r="37" spans="1:13" x14ac:dyDescent="0.2">
      <c r="A37" s="85" t="s">
        <v>912</v>
      </c>
      <c r="B37" s="85">
        <v>0</v>
      </c>
      <c r="C37" s="85"/>
      <c r="D37" s="81"/>
      <c r="E37" s="81"/>
      <c r="F37" s="81"/>
      <c r="G37" s="81"/>
      <c r="H37" s="81"/>
      <c r="I37" s="81"/>
      <c r="J37" s="81"/>
      <c r="K37" s="81"/>
      <c r="L37" s="81"/>
      <c r="M37" s="81"/>
    </row>
    <row r="38" spans="1:13" x14ac:dyDescent="0.2">
      <c r="A38" s="28" t="s">
        <v>1762</v>
      </c>
      <c r="B38" s="32">
        <v>16555</v>
      </c>
      <c r="C38" s="47" t="s">
        <v>1763</v>
      </c>
      <c r="D38" s="30" t="s">
        <v>872</v>
      </c>
      <c r="E38" s="30" t="s">
        <v>872</v>
      </c>
      <c r="F38" s="30" t="s">
        <v>872</v>
      </c>
      <c r="G38" s="30" t="s">
        <v>872</v>
      </c>
      <c r="H38" s="30" t="s">
        <v>872</v>
      </c>
      <c r="I38" s="30" t="s">
        <v>871</v>
      </c>
      <c r="J38" s="30" t="s">
        <v>871</v>
      </c>
      <c r="K38" s="30" t="s">
        <v>871</v>
      </c>
      <c r="L38" s="30" t="s">
        <v>871</v>
      </c>
      <c r="M38" s="30" t="s">
        <v>871</v>
      </c>
    </row>
    <row r="39" spans="1:13" x14ac:dyDescent="0.2">
      <c r="A39" s="28" t="s">
        <v>1537</v>
      </c>
      <c r="B39" s="32">
        <v>4532</v>
      </c>
      <c r="C39" s="47" t="s">
        <v>1538</v>
      </c>
      <c r="D39" s="30" t="s">
        <v>872</v>
      </c>
      <c r="E39" s="30" t="s">
        <v>872</v>
      </c>
      <c r="F39" s="30" t="s">
        <v>872</v>
      </c>
      <c r="G39" s="30" t="s">
        <v>872</v>
      </c>
      <c r="H39" s="30" t="s">
        <v>872</v>
      </c>
      <c r="I39" s="30" t="s">
        <v>871</v>
      </c>
      <c r="J39" s="30" t="s">
        <v>872</v>
      </c>
      <c r="K39" s="30" t="s">
        <v>872</v>
      </c>
      <c r="L39" s="30" t="s">
        <v>872</v>
      </c>
      <c r="M39" s="30" t="s">
        <v>872</v>
      </c>
    </row>
    <row r="40" spans="1:13" x14ac:dyDescent="0.2">
      <c r="A40" s="28" t="s">
        <v>1764</v>
      </c>
      <c r="B40" s="32">
        <v>5005</v>
      </c>
      <c r="C40" s="47" t="s">
        <v>1765</v>
      </c>
      <c r="D40" s="30" t="s">
        <v>872</v>
      </c>
      <c r="E40" s="30" t="s">
        <v>872</v>
      </c>
      <c r="F40" s="30" t="s">
        <v>872</v>
      </c>
      <c r="G40" s="30" t="s">
        <v>872</v>
      </c>
      <c r="H40" s="30" t="s">
        <v>872</v>
      </c>
      <c r="I40" s="30" t="s">
        <v>872</v>
      </c>
      <c r="J40" s="30" t="s">
        <v>871</v>
      </c>
      <c r="K40" s="30" t="s">
        <v>871</v>
      </c>
      <c r="L40" s="30" t="s">
        <v>871</v>
      </c>
      <c r="M40" s="30" t="s">
        <v>871</v>
      </c>
    </row>
    <row r="41" spans="1:13" x14ac:dyDescent="0.2">
      <c r="A41" s="28" t="s">
        <v>917</v>
      </c>
      <c r="B41" s="32">
        <v>1089</v>
      </c>
      <c r="C41" s="47" t="s">
        <v>918</v>
      </c>
      <c r="D41" s="30" t="s">
        <v>872</v>
      </c>
      <c r="E41" s="30" t="s">
        <v>872</v>
      </c>
      <c r="F41" s="30" t="s">
        <v>872</v>
      </c>
      <c r="G41" s="30" t="s">
        <v>872</v>
      </c>
      <c r="H41" s="30" t="s">
        <v>872</v>
      </c>
      <c r="I41" s="30" t="s">
        <v>871</v>
      </c>
      <c r="J41" s="30" t="s">
        <v>871</v>
      </c>
      <c r="K41" s="30" t="s">
        <v>871</v>
      </c>
      <c r="L41" s="30" t="s">
        <v>871</v>
      </c>
      <c r="M41" s="30" t="s">
        <v>871</v>
      </c>
    </row>
    <row r="42" spans="1:13" x14ac:dyDescent="0.2">
      <c r="A42" s="28" t="s">
        <v>1766</v>
      </c>
      <c r="B42" s="32">
        <v>2354</v>
      </c>
      <c r="C42" s="47" t="s">
        <v>1767</v>
      </c>
      <c r="D42" s="30" t="s">
        <v>872</v>
      </c>
      <c r="E42" s="30" t="s">
        <v>872</v>
      </c>
      <c r="F42" s="30" t="s">
        <v>872</v>
      </c>
      <c r="G42" s="30" t="s">
        <v>872</v>
      </c>
      <c r="H42" s="30" t="s">
        <v>872</v>
      </c>
      <c r="I42" s="30" t="s">
        <v>871</v>
      </c>
      <c r="J42" s="30" t="s">
        <v>871</v>
      </c>
      <c r="K42" s="30" t="s">
        <v>872</v>
      </c>
      <c r="L42" s="30" t="s">
        <v>872</v>
      </c>
      <c r="M42" s="30" t="s">
        <v>872</v>
      </c>
    </row>
    <row r="43" spans="1:13" x14ac:dyDescent="0.2">
      <c r="A43" s="28" t="s">
        <v>1768</v>
      </c>
      <c r="B43" s="32">
        <v>2640</v>
      </c>
      <c r="C43" s="47" t="s">
        <v>1769</v>
      </c>
      <c r="D43" s="30" t="s">
        <v>872</v>
      </c>
      <c r="E43" s="30" t="s">
        <v>872</v>
      </c>
      <c r="F43" s="30" t="s">
        <v>872</v>
      </c>
      <c r="G43" s="30" t="s">
        <v>872</v>
      </c>
      <c r="H43" s="30" t="s">
        <v>872</v>
      </c>
      <c r="I43" s="30" t="s">
        <v>872</v>
      </c>
      <c r="J43" s="30" t="s">
        <v>872</v>
      </c>
      <c r="K43" s="30" t="s">
        <v>871</v>
      </c>
      <c r="L43" s="30" t="s">
        <v>871</v>
      </c>
      <c r="M43" s="30" t="s">
        <v>871</v>
      </c>
    </row>
    <row r="44" spans="1:13" x14ac:dyDescent="0.2">
      <c r="A44" s="28" t="s">
        <v>1398</v>
      </c>
      <c r="B44" s="32">
        <v>1199</v>
      </c>
      <c r="C44" s="47" t="s">
        <v>1399</v>
      </c>
      <c r="D44" s="30" t="s">
        <v>872</v>
      </c>
      <c r="E44" s="30" t="s">
        <v>872</v>
      </c>
      <c r="F44" s="30" t="s">
        <v>872</v>
      </c>
      <c r="G44" s="30" t="s">
        <v>872</v>
      </c>
      <c r="H44" s="30" t="s">
        <v>872</v>
      </c>
      <c r="I44" s="30" t="s">
        <v>871</v>
      </c>
      <c r="J44" s="30" t="s">
        <v>871</v>
      </c>
      <c r="K44" s="30" t="s">
        <v>871</v>
      </c>
      <c r="L44" s="30" t="s">
        <v>871</v>
      </c>
      <c r="M44" s="30" t="s">
        <v>871</v>
      </c>
    </row>
    <row r="45" spans="1:13" x14ac:dyDescent="0.2">
      <c r="A45" s="28" t="s">
        <v>1770</v>
      </c>
      <c r="B45" s="32">
        <v>2068</v>
      </c>
      <c r="C45" s="47" t="s">
        <v>1771</v>
      </c>
      <c r="D45" s="30" t="s">
        <v>872</v>
      </c>
      <c r="E45" s="30" t="s">
        <v>872</v>
      </c>
      <c r="F45" s="30" t="s">
        <v>872</v>
      </c>
      <c r="G45" s="30" t="s">
        <v>872</v>
      </c>
      <c r="H45" s="30" t="s">
        <v>872</v>
      </c>
      <c r="I45" s="30" t="s">
        <v>871</v>
      </c>
      <c r="J45" s="30" t="s">
        <v>871</v>
      </c>
      <c r="K45" s="30" t="s">
        <v>871</v>
      </c>
      <c r="L45" s="30" t="s">
        <v>871</v>
      </c>
      <c r="M45" s="30" t="s">
        <v>871</v>
      </c>
    </row>
    <row r="46" spans="1:13" x14ac:dyDescent="0.2">
      <c r="A46" s="28" t="s">
        <v>1772</v>
      </c>
      <c r="B46" s="32">
        <v>19338</v>
      </c>
      <c r="C46" s="47" t="s">
        <v>1773</v>
      </c>
      <c r="D46" s="30" t="s">
        <v>872</v>
      </c>
      <c r="E46" s="30" t="s">
        <v>872</v>
      </c>
      <c r="F46" s="30" t="s">
        <v>872</v>
      </c>
      <c r="G46" s="30" t="s">
        <v>872</v>
      </c>
      <c r="H46" s="30" t="s">
        <v>872</v>
      </c>
      <c r="I46" s="30" t="s">
        <v>871</v>
      </c>
      <c r="J46" s="30" t="s">
        <v>871</v>
      </c>
      <c r="K46" s="30" t="s">
        <v>871</v>
      </c>
      <c r="L46" s="30" t="s">
        <v>871</v>
      </c>
      <c r="M46" s="30" t="s">
        <v>871</v>
      </c>
    </row>
    <row r="47" spans="1:13" x14ac:dyDescent="0.2">
      <c r="A47" s="28" t="s">
        <v>1774</v>
      </c>
      <c r="B47" s="32">
        <v>2585</v>
      </c>
      <c r="C47" s="47" t="s">
        <v>1775</v>
      </c>
      <c r="D47" s="30" t="s">
        <v>872</v>
      </c>
      <c r="E47" s="30" t="s">
        <v>872</v>
      </c>
      <c r="F47" s="30" t="s">
        <v>872</v>
      </c>
      <c r="G47" s="30" t="s">
        <v>872</v>
      </c>
      <c r="H47" s="30" t="s">
        <v>872</v>
      </c>
      <c r="I47" s="30" t="s">
        <v>871</v>
      </c>
      <c r="J47" s="30" t="s">
        <v>871</v>
      </c>
      <c r="K47" s="30" t="s">
        <v>871</v>
      </c>
      <c r="L47" s="30" t="s">
        <v>871</v>
      </c>
      <c r="M47" s="30" t="s">
        <v>871</v>
      </c>
    </row>
    <row r="48" spans="1:13" x14ac:dyDescent="0.2">
      <c r="A48" s="28" t="s">
        <v>1776</v>
      </c>
      <c r="B48" s="32">
        <v>3025.0000000000005</v>
      </c>
      <c r="C48" s="47" t="s">
        <v>1777</v>
      </c>
      <c r="D48" s="30" t="s">
        <v>872</v>
      </c>
      <c r="E48" s="30" t="s">
        <v>872</v>
      </c>
      <c r="F48" s="30" t="s">
        <v>872</v>
      </c>
      <c r="G48" s="30" t="s">
        <v>872</v>
      </c>
      <c r="H48" s="30" t="s">
        <v>872</v>
      </c>
      <c r="I48" s="30" t="s">
        <v>871</v>
      </c>
      <c r="J48" s="30" t="s">
        <v>871</v>
      </c>
      <c r="K48" s="30" t="s">
        <v>871</v>
      </c>
      <c r="L48" s="30" t="s">
        <v>871</v>
      </c>
      <c r="M48" s="30" t="s">
        <v>871</v>
      </c>
    </row>
    <row r="49" spans="1:13" x14ac:dyDescent="0.2">
      <c r="A49" s="81" t="s">
        <v>1559</v>
      </c>
      <c r="B49" s="81">
        <v>0</v>
      </c>
      <c r="C49" s="81"/>
      <c r="D49" s="81"/>
      <c r="E49" s="81"/>
      <c r="F49" s="81"/>
      <c r="G49" s="81"/>
      <c r="H49" s="81"/>
      <c r="I49" s="81"/>
      <c r="J49" s="81"/>
      <c r="K49" s="81"/>
      <c r="L49" s="81"/>
      <c r="M49" s="81"/>
    </row>
    <row r="50" spans="1:13" x14ac:dyDescent="0.2">
      <c r="A50" s="28" t="s">
        <v>1778</v>
      </c>
      <c r="B50" s="32">
        <v>123266.00000000001</v>
      </c>
      <c r="C50" s="47" t="s">
        <v>1779</v>
      </c>
      <c r="D50" s="30" t="s">
        <v>872</v>
      </c>
      <c r="E50" s="30" t="s">
        <v>871</v>
      </c>
      <c r="F50" s="30" t="s">
        <v>871</v>
      </c>
      <c r="G50" s="30" t="s">
        <v>871</v>
      </c>
      <c r="H50" s="30" t="s">
        <v>871</v>
      </c>
      <c r="I50" s="30" t="s">
        <v>872</v>
      </c>
      <c r="J50" s="30" t="s">
        <v>872</v>
      </c>
      <c r="K50" s="30" t="s">
        <v>872</v>
      </c>
      <c r="L50" s="30" t="s">
        <v>872</v>
      </c>
      <c r="M50" s="30" t="s">
        <v>872</v>
      </c>
    </row>
    <row r="51" spans="1:13" x14ac:dyDescent="0.2">
      <c r="A51" s="28" t="s">
        <v>1780</v>
      </c>
      <c r="B51" s="32">
        <v>56617.000000000007</v>
      </c>
      <c r="C51" s="47" t="s">
        <v>1781</v>
      </c>
      <c r="D51" s="30" t="s">
        <v>871</v>
      </c>
      <c r="E51" s="30" t="s">
        <v>871</v>
      </c>
      <c r="F51" s="30" t="s">
        <v>871</v>
      </c>
      <c r="G51" s="30" t="s">
        <v>871</v>
      </c>
      <c r="H51" s="30" t="s">
        <v>871</v>
      </c>
      <c r="I51" s="30" t="s">
        <v>872</v>
      </c>
      <c r="J51" s="30" t="s">
        <v>872</v>
      </c>
      <c r="K51" s="30" t="s">
        <v>872</v>
      </c>
      <c r="L51" s="30" t="s">
        <v>872</v>
      </c>
      <c r="M51" s="30" t="s">
        <v>872</v>
      </c>
    </row>
    <row r="52" spans="1:13" x14ac:dyDescent="0.2">
      <c r="A52" s="28" t="s">
        <v>1782</v>
      </c>
      <c r="B52" s="32">
        <v>130130.00000000001</v>
      </c>
      <c r="C52" s="47" t="s">
        <v>1783</v>
      </c>
      <c r="D52" s="30" t="s">
        <v>871</v>
      </c>
      <c r="E52" s="30" t="s">
        <v>871</v>
      </c>
      <c r="F52" s="30" t="s">
        <v>871</v>
      </c>
      <c r="G52" s="30" t="s">
        <v>871</v>
      </c>
      <c r="H52" s="30" t="s">
        <v>871</v>
      </c>
      <c r="I52" s="30" t="s">
        <v>872</v>
      </c>
      <c r="J52" s="30" t="s">
        <v>872</v>
      </c>
      <c r="K52" s="30" t="s">
        <v>872</v>
      </c>
      <c r="L52" s="30" t="s">
        <v>872</v>
      </c>
      <c r="M52" s="30" t="s">
        <v>872</v>
      </c>
    </row>
    <row r="53" spans="1:13" x14ac:dyDescent="0.2">
      <c r="A53" s="28" t="s">
        <v>1784</v>
      </c>
      <c r="B53" s="32">
        <v>98208.000000000015</v>
      </c>
      <c r="C53" s="47" t="s">
        <v>1785</v>
      </c>
      <c r="D53" s="30" t="s">
        <v>871</v>
      </c>
      <c r="E53" s="30" t="s">
        <v>871</v>
      </c>
      <c r="F53" s="30" t="s">
        <v>871</v>
      </c>
      <c r="G53" s="30" t="s">
        <v>871</v>
      </c>
      <c r="H53" s="30" t="s">
        <v>871</v>
      </c>
      <c r="I53" s="30" t="s">
        <v>872</v>
      </c>
      <c r="J53" s="30" t="s">
        <v>872</v>
      </c>
      <c r="K53" s="30" t="s">
        <v>872</v>
      </c>
      <c r="L53" s="30" t="s">
        <v>872</v>
      </c>
      <c r="M53" s="30" t="s">
        <v>872</v>
      </c>
    </row>
    <row r="54" spans="1:13" x14ac:dyDescent="0.2">
      <c r="A54" s="28" t="s">
        <v>1786</v>
      </c>
      <c r="B54" s="32">
        <v>193952.00000000003</v>
      </c>
      <c r="C54" s="47" t="s">
        <v>1787</v>
      </c>
      <c r="D54" s="30" t="s">
        <v>871</v>
      </c>
      <c r="E54" s="30" t="s">
        <v>871</v>
      </c>
      <c r="F54" s="30" t="s">
        <v>871</v>
      </c>
      <c r="G54" s="30" t="s">
        <v>871</v>
      </c>
      <c r="H54" s="30" t="s">
        <v>871</v>
      </c>
      <c r="I54" s="30" t="s">
        <v>872</v>
      </c>
      <c r="J54" s="30" t="s">
        <v>872</v>
      </c>
      <c r="K54" s="30" t="s">
        <v>872</v>
      </c>
      <c r="L54" s="30" t="s">
        <v>872</v>
      </c>
      <c r="M54" s="30" t="s">
        <v>872</v>
      </c>
    </row>
    <row r="55" spans="1:13" x14ac:dyDescent="0.2">
      <c r="A55" s="28" t="s">
        <v>1788</v>
      </c>
      <c r="B55" s="32">
        <v>130614.00000000001</v>
      </c>
      <c r="C55" s="47" t="s">
        <v>1787</v>
      </c>
      <c r="D55" s="30" t="s">
        <v>871</v>
      </c>
      <c r="E55" s="30" t="s">
        <v>871</v>
      </c>
      <c r="F55" s="30" t="s">
        <v>871</v>
      </c>
      <c r="G55" s="30" t="s">
        <v>871</v>
      </c>
      <c r="H55" s="30" t="s">
        <v>871</v>
      </c>
      <c r="I55" s="30" t="s">
        <v>872</v>
      </c>
      <c r="J55" s="30" t="s">
        <v>872</v>
      </c>
      <c r="K55" s="30" t="s">
        <v>872</v>
      </c>
      <c r="L55" s="30" t="s">
        <v>872</v>
      </c>
      <c r="M55" s="30" t="s">
        <v>872</v>
      </c>
    </row>
    <row r="56" spans="1:13" x14ac:dyDescent="0.2">
      <c r="A56" s="28" t="s">
        <v>1789</v>
      </c>
      <c r="B56" s="32">
        <v>102960.00000000001</v>
      </c>
      <c r="C56" s="47" t="s">
        <v>1790</v>
      </c>
      <c r="D56" s="30" t="s">
        <v>871</v>
      </c>
      <c r="E56" s="30" t="s">
        <v>871</v>
      </c>
      <c r="F56" s="30" t="s">
        <v>871</v>
      </c>
      <c r="G56" s="30" t="s">
        <v>871</v>
      </c>
      <c r="H56" s="30" t="s">
        <v>871</v>
      </c>
      <c r="I56" s="30" t="s">
        <v>872</v>
      </c>
      <c r="J56" s="30" t="s">
        <v>872</v>
      </c>
      <c r="K56" s="30" t="s">
        <v>872</v>
      </c>
      <c r="L56" s="30" t="s">
        <v>872</v>
      </c>
      <c r="M56" s="30" t="s">
        <v>872</v>
      </c>
    </row>
    <row r="57" spans="1:13" x14ac:dyDescent="0.2">
      <c r="A57" s="28" t="s">
        <v>1791</v>
      </c>
      <c r="B57" s="32">
        <v>6160.0000000000009</v>
      </c>
      <c r="C57" s="47" t="s">
        <v>1792</v>
      </c>
      <c r="D57" s="30" t="s">
        <v>871</v>
      </c>
      <c r="E57" s="30" t="s">
        <v>871</v>
      </c>
      <c r="F57" s="30" t="s">
        <v>871</v>
      </c>
      <c r="G57" s="30" t="s">
        <v>871</v>
      </c>
      <c r="H57" s="30" t="s">
        <v>871</v>
      </c>
      <c r="I57" s="30" t="s">
        <v>871</v>
      </c>
      <c r="J57" s="30" t="s">
        <v>871</v>
      </c>
      <c r="K57" s="30" t="s">
        <v>871</v>
      </c>
      <c r="L57" s="30" t="s">
        <v>871</v>
      </c>
      <c r="M57" s="30" t="s">
        <v>871</v>
      </c>
    </row>
    <row r="58" spans="1:13" x14ac:dyDescent="0.2">
      <c r="A58" s="85" t="s">
        <v>957</v>
      </c>
      <c r="B58" s="85">
        <v>0</v>
      </c>
      <c r="C58" s="85"/>
      <c r="D58" s="81"/>
      <c r="E58" s="81"/>
      <c r="F58" s="81"/>
      <c r="G58" s="81"/>
      <c r="H58" s="81"/>
      <c r="I58" s="81"/>
      <c r="J58" s="81"/>
      <c r="K58" s="81"/>
      <c r="L58" s="81"/>
      <c r="M58" s="81"/>
    </row>
    <row r="59" spans="1:13" x14ac:dyDescent="0.2">
      <c r="A59" s="28" t="s">
        <v>1422</v>
      </c>
      <c r="B59" s="32">
        <v>4719</v>
      </c>
      <c r="C59" s="47" t="s">
        <v>1423</v>
      </c>
      <c r="D59" s="30" t="s">
        <v>872</v>
      </c>
      <c r="E59" s="30" t="s">
        <v>872</v>
      </c>
      <c r="F59" s="30" t="s">
        <v>872</v>
      </c>
      <c r="G59" s="30" t="s">
        <v>872</v>
      </c>
      <c r="H59" s="30" t="s">
        <v>872</v>
      </c>
      <c r="I59" s="30" t="s">
        <v>871</v>
      </c>
      <c r="J59" s="30" t="s">
        <v>871</v>
      </c>
      <c r="K59" s="30" t="s">
        <v>871</v>
      </c>
      <c r="L59" s="30" t="s">
        <v>871</v>
      </c>
      <c r="M59" s="30" t="s">
        <v>871</v>
      </c>
    </row>
    <row r="60" spans="1:13" x14ac:dyDescent="0.2">
      <c r="A60" s="28" t="s">
        <v>1568</v>
      </c>
      <c r="B60" s="32">
        <v>5357</v>
      </c>
      <c r="C60" s="47" t="s">
        <v>1569</v>
      </c>
      <c r="D60" s="30" t="s">
        <v>872</v>
      </c>
      <c r="E60" s="30" t="s">
        <v>872</v>
      </c>
      <c r="F60" s="30" t="s">
        <v>872</v>
      </c>
      <c r="G60" s="30" t="s">
        <v>872</v>
      </c>
      <c r="H60" s="30" t="s">
        <v>872</v>
      </c>
      <c r="I60" s="30" t="s">
        <v>871</v>
      </c>
      <c r="J60" s="30" t="s">
        <v>871</v>
      </c>
      <c r="K60" s="30" t="s">
        <v>871</v>
      </c>
      <c r="L60" s="30" t="s">
        <v>871</v>
      </c>
      <c r="M60" s="30" t="s">
        <v>871</v>
      </c>
    </row>
    <row r="61" spans="1:13" x14ac:dyDescent="0.2">
      <c r="A61" s="28" t="s">
        <v>1570</v>
      </c>
      <c r="B61" s="32">
        <v>8250</v>
      </c>
      <c r="C61" s="47" t="s">
        <v>1571</v>
      </c>
      <c r="D61" s="30" t="s">
        <v>872</v>
      </c>
      <c r="E61" s="30" t="s">
        <v>872</v>
      </c>
      <c r="F61" s="30" t="s">
        <v>872</v>
      </c>
      <c r="G61" s="30" t="s">
        <v>872</v>
      </c>
      <c r="H61" s="30" t="s">
        <v>872</v>
      </c>
      <c r="I61" s="30" t="s">
        <v>871</v>
      </c>
      <c r="J61" s="30" t="s">
        <v>871</v>
      </c>
      <c r="K61" s="30" t="s">
        <v>871</v>
      </c>
      <c r="L61" s="30" t="s">
        <v>871</v>
      </c>
      <c r="M61" s="30" t="s">
        <v>871</v>
      </c>
    </row>
    <row r="62" spans="1:13" x14ac:dyDescent="0.2">
      <c r="A62" s="28" t="s">
        <v>1572</v>
      </c>
      <c r="B62" s="32">
        <v>3278.0000000000005</v>
      </c>
      <c r="C62" s="47" t="s">
        <v>1573</v>
      </c>
      <c r="D62" s="30" t="s">
        <v>872</v>
      </c>
      <c r="E62" s="30" t="s">
        <v>872</v>
      </c>
      <c r="F62" s="30" t="s">
        <v>872</v>
      </c>
      <c r="G62" s="30" t="s">
        <v>872</v>
      </c>
      <c r="H62" s="30" t="s">
        <v>872</v>
      </c>
      <c r="I62" s="30" t="s">
        <v>871</v>
      </c>
      <c r="J62" s="30" t="s">
        <v>871</v>
      </c>
      <c r="K62" s="30" t="s">
        <v>872</v>
      </c>
      <c r="L62" s="30" t="s">
        <v>872</v>
      </c>
      <c r="M62" s="30" t="s">
        <v>872</v>
      </c>
    </row>
    <row r="63" spans="1:13" x14ac:dyDescent="0.2">
      <c r="A63" s="28" t="s">
        <v>1574</v>
      </c>
      <c r="B63" s="32">
        <v>4719</v>
      </c>
      <c r="C63" s="47" t="s">
        <v>1575</v>
      </c>
      <c r="D63" s="30" t="s">
        <v>872</v>
      </c>
      <c r="E63" s="30" t="s">
        <v>872</v>
      </c>
      <c r="F63" s="30" t="s">
        <v>872</v>
      </c>
      <c r="G63" s="30" t="s">
        <v>872</v>
      </c>
      <c r="H63" s="30" t="s">
        <v>872</v>
      </c>
      <c r="I63" s="30" t="s">
        <v>871</v>
      </c>
      <c r="J63" s="30" t="s">
        <v>871</v>
      </c>
      <c r="K63" s="30" t="s">
        <v>872</v>
      </c>
      <c r="L63" s="30" t="s">
        <v>872</v>
      </c>
      <c r="M63" s="30" t="s">
        <v>872</v>
      </c>
    </row>
    <row r="64" spans="1:13" x14ac:dyDescent="0.2">
      <c r="A64" s="28" t="s">
        <v>1793</v>
      </c>
      <c r="B64" s="32">
        <v>9427</v>
      </c>
      <c r="C64" s="47" t="s">
        <v>1794</v>
      </c>
      <c r="D64" s="30" t="s">
        <v>871</v>
      </c>
      <c r="E64" s="30" t="s">
        <v>871</v>
      </c>
      <c r="F64" s="30" t="s">
        <v>871</v>
      </c>
      <c r="G64" s="30" t="s">
        <v>871</v>
      </c>
      <c r="H64" s="30" t="s">
        <v>871</v>
      </c>
      <c r="I64" s="30" t="s">
        <v>871</v>
      </c>
      <c r="J64" s="30" t="s">
        <v>871</v>
      </c>
      <c r="K64" s="30" t="s">
        <v>871</v>
      </c>
      <c r="L64" s="30" t="s">
        <v>871</v>
      </c>
      <c r="M64" s="30" t="s">
        <v>871</v>
      </c>
    </row>
    <row r="65" spans="1:13" x14ac:dyDescent="0.2">
      <c r="A65" s="28" t="s">
        <v>1016</v>
      </c>
      <c r="B65" s="32">
        <v>979.00000000000011</v>
      </c>
      <c r="C65" s="47" t="s">
        <v>1017</v>
      </c>
      <c r="D65" s="30" t="s">
        <v>871</v>
      </c>
      <c r="E65" s="30" t="s">
        <v>871</v>
      </c>
      <c r="F65" s="30" t="s">
        <v>871</v>
      </c>
      <c r="G65" s="30" t="s">
        <v>871</v>
      </c>
      <c r="H65" s="30" t="s">
        <v>871</v>
      </c>
      <c r="I65" s="30" t="s">
        <v>871</v>
      </c>
      <c r="J65" s="30" t="s">
        <v>871</v>
      </c>
      <c r="K65" s="30" t="s">
        <v>871</v>
      </c>
      <c r="L65" s="30" t="s">
        <v>871</v>
      </c>
      <c r="M65" s="30" t="s">
        <v>871</v>
      </c>
    </row>
    <row r="66" spans="1:13" x14ac:dyDescent="0.2">
      <c r="A66" s="28" t="s">
        <v>1018</v>
      </c>
      <c r="B66" s="32">
        <v>3223.0000000000005</v>
      </c>
      <c r="C66" s="47" t="s">
        <v>1432</v>
      </c>
      <c r="D66" s="30" t="s">
        <v>871</v>
      </c>
      <c r="E66" s="30" t="s">
        <v>871</v>
      </c>
      <c r="F66" s="30" t="s">
        <v>871</v>
      </c>
      <c r="G66" s="30" t="s">
        <v>871</v>
      </c>
      <c r="H66" s="30" t="s">
        <v>871</v>
      </c>
      <c r="I66" s="30" t="s">
        <v>871</v>
      </c>
      <c r="J66" s="30" t="s">
        <v>871</v>
      </c>
      <c r="K66" s="30" t="s">
        <v>871</v>
      </c>
      <c r="L66" s="30" t="s">
        <v>871</v>
      </c>
      <c r="M66" s="30" t="s">
        <v>871</v>
      </c>
    </row>
    <row r="67" spans="1:13" x14ac:dyDescent="0.2">
      <c r="A67" s="28" t="s">
        <v>1270</v>
      </c>
      <c r="B67" s="32">
        <v>3278.0000000000005</v>
      </c>
      <c r="C67" s="47" t="s">
        <v>1271</v>
      </c>
      <c r="D67" s="30" t="s">
        <v>872</v>
      </c>
      <c r="E67" s="30" t="s">
        <v>872</v>
      </c>
      <c r="F67" s="30" t="s">
        <v>872</v>
      </c>
      <c r="G67" s="30" t="s">
        <v>872</v>
      </c>
      <c r="H67" s="30" t="s">
        <v>872</v>
      </c>
      <c r="I67" s="30" t="s">
        <v>871</v>
      </c>
      <c r="J67" s="30" t="s">
        <v>871</v>
      </c>
      <c r="K67" s="30" t="s">
        <v>871</v>
      </c>
      <c r="L67" s="30" t="s">
        <v>871</v>
      </c>
      <c r="M67" s="30" t="s">
        <v>871</v>
      </c>
    </row>
    <row r="68" spans="1:13" x14ac:dyDescent="0.2">
      <c r="A68" s="28" t="s">
        <v>1272</v>
      </c>
      <c r="B68" s="32">
        <v>4994</v>
      </c>
      <c r="C68" s="47" t="s">
        <v>1273</v>
      </c>
      <c r="D68" s="30" t="s">
        <v>872</v>
      </c>
      <c r="E68" s="30" t="s">
        <v>872</v>
      </c>
      <c r="F68" s="30" t="s">
        <v>872</v>
      </c>
      <c r="G68" s="30" t="s">
        <v>872</v>
      </c>
      <c r="H68" s="30" t="s">
        <v>872</v>
      </c>
      <c r="I68" s="30" t="s">
        <v>871</v>
      </c>
      <c r="J68" s="30" t="s">
        <v>871</v>
      </c>
      <c r="K68" s="30" t="s">
        <v>871</v>
      </c>
      <c r="L68" s="30" t="s">
        <v>871</v>
      </c>
      <c r="M68" s="30" t="s">
        <v>871</v>
      </c>
    </row>
    <row r="69" spans="1:13" x14ac:dyDescent="0.2">
      <c r="A69" s="28" t="s">
        <v>1274</v>
      </c>
      <c r="B69" s="32">
        <v>1595.0000000000002</v>
      </c>
      <c r="C69" s="47" t="s">
        <v>1275</v>
      </c>
      <c r="D69" s="30" t="s">
        <v>872</v>
      </c>
      <c r="E69" s="30" t="s">
        <v>872</v>
      </c>
      <c r="F69" s="30" t="s">
        <v>872</v>
      </c>
      <c r="G69" s="30" t="s">
        <v>872</v>
      </c>
      <c r="H69" s="30" t="s">
        <v>872</v>
      </c>
      <c r="I69" s="30" t="s">
        <v>871</v>
      </c>
      <c r="J69" s="30" t="s">
        <v>871</v>
      </c>
      <c r="K69" s="30" t="s">
        <v>871</v>
      </c>
      <c r="L69" s="30" t="s">
        <v>871</v>
      </c>
      <c r="M69" s="30" t="s">
        <v>871</v>
      </c>
    </row>
    <row r="70" spans="1:13" x14ac:dyDescent="0.2">
      <c r="A70" s="28" t="s">
        <v>1276</v>
      </c>
      <c r="B70" s="32">
        <v>3762.0000000000005</v>
      </c>
      <c r="C70" s="47" t="s">
        <v>1277</v>
      </c>
      <c r="D70" s="30" t="s">
        <v>872</v>
      </c>
      <c r="E70" s="30" t="s">
        <v>872</v>
      </c>
      <c r="F70" s="30" t="s">
        <v>872</v>
      </c>
      <c r="G70" s="30" t="s">
        <v>872</v>
      </c>
      <c r="H70" s="30" t="s">
        <v>872</v>
      </c>
      <c r="I70" s="30" t="s">
        <v>871</v>
      </c>
      <c r="J70" s="30" t="s">
        <v>871</v>
      </c>
      <c r="K70" s="30" t="s">
        <v>871</v>
      </c>
      <c r="L70" s="30" t="s">
        <v>871</v>
      </c>
      <c r="M70" s="30" t="s">
        <v>871</v>
      </c>
    </row>
    <row r="71" spans="1:13" x14ac:dyDescent="0.2">
      <c r="A71" s="28" t="s">
        <v>1034</v>
      </c>
      <c r="B71" s="32">
        <v>1177</v>
      </c>
      <c r="C71" s="47" t="s">
        <v>1035</v>
      </c>
      <c r="D71" s="30" t="s">
        <v>871</v>
      </c>
      <c r="E71" s="30" t="s">
        <v>871</v>
      </c>
      <c r="F71" s="30" t="s">
        <v>871</v>
      </c>
      <c r="G71" s="30" t="s">
        <v>871</v>
      </c>
      <c r="H71" s="30" t="s">
        <v>871</v>
      </c>
      <c r="I71" s="30" t="s">
        <v>871</v>
      </c>
      <c r="J71" s="30" t="s">
        <v>871</v>
      </c>
      <c r="K71" s="30" t="s">
        <v>871</v>
      </c>
      <c r="L71" s="30" t="s">
        <v>871</v>
      </c>
      <c r="M71" s="30" t="s">
        <v>871</v>
      </c>
    </row>
    <row r="72" spans="1:13" x14ac:dyDescent="0.2">
      <c r="A72" s="28" t="s">
        <v>1036</v>
      </c>
      <c r="B72" s="32">
        <v>748.00000000000011</v>
      </c>
      <c r="C72" s="47" t="s">
        <v>1037</v>
      </c>
      <c r="D72" s="30" t="s">
        <v>871</v>
      </c>
      <c r="E72" s="30" t="s">
        <v>871</v>
      </c>
      <c r="F72" s="30" t="s">
        <v>871</v>
      </c>
      <c r="G72" s="30" t="s">
        <v>871</v>
      </c>
      <c r="H72" s="30" t="s">
        <v>871</v>
      </c>
      <c r="I72" s="30" t="s">
        <v>871</v>
      </c>
      <c r="J72" s="30" t="s">
        <v>871</v>
      </c>
      <c r="K72" s="30" t="s">
        <v>871</v>
      </c>
      <c r="L72" s="30" t="s">
        <v>871</v>
      </c>
      <c r="M72" s="30" t="s">
        <v>871</v>
      </c>
    </row>
    <row r="73" spans="1:13" x14ac:dyDescent="0.2">
      <c r="A73" s="28" t="s">
        <v>1038</v>
      </c>
      <c r="B73" s="32">
        <v>1386</v>
      </c>
      <c r="C73" s="47" t="s">
        <v>1039</v>
      </c>
      <c r="D73" s="30" t="s">
        <v>871</v>
      </c>
      <c r="E73" s="30" t="s">
        <v>871</v>
      </c>
      <c r="F73" s="30" t="s">
        <v>871</v>
      </c>
      <c r="G73" s="30" t="s">
        <v>871</v>
      </c>
      <c r="H73" s="30" t="s">
        <v>871</v>
      </c>
      <c r="I73" s="30" t="s">
        <v>871</v>
      </c>
      <c r="J73" s="30" t="s">
        <v>871</v>
      </c>
      <c r="K73" s="30" t="s">
        <v>871</v>
      </c>
      <c r="L73" s="30" t="s">
        <v>871</v>
      </c>
      <c r="M73" s="30" t="s">
        <v>871</v>
      </c>
    </row>
    <row r="74" spans="1:13" x14ac:dyDescent="0.2">
      <c r="A74" s="28" t="s">
        <v>1578</v>
      </c>
      <c r="B74" s="32">
        <v>1023.0000000000001</v>
      </c>
      <c r="C74" s="47" t="s">
        <v>1579</v>
      </c>
      <c r="D74" s="30" t="s">
        <v>871</v>
      </c>
      <c r="E74" s="30" t="s">
        <v>871</v>
      </c>
      <c r="F74" s="30" t="s">
        <v>871</v>
      </c>
      <c r="G74" s="30" t="s">
        <v>871</v>
      </c>
      <c r="H74" s="30" t="s">
        <v>872</v>
      </c>
      <c r="I74" s="30" t="s">
        <v>871</v>
      </c>
      <c r="J74" s="30" t="s">
        <v>871</v>
      </c>
      <c r="K74" s="30" t="s">
        <v>871</v>
      </c>
      <c r="L74" s="30" t="s">
        <v>871</v>
      </c>
      <c r="M74" s="30" t="s">
        <v>872</v>
      </c>
    </row>
    <row r="75" spans="1:13" x14ac:dyDescent="0.2">
      <c r="A75" s="28" t="s">
        <v>1042</v>
      </c>
      <c r="B75" s="32">
        <v>1034</v>
      </c>
      <c r="C75" s="47" t="s">
        <v>1043</v>
      </c>
      <c r="D75" s="30" t="s">
        <v>871</v>
      </c>
      <c r="E75" s="30" t="s">
        <v>871</v>
      </c>
      <c r="F75" s="30" t="s">
        <v>871</v>
      </c>
      <c r="G75" s="30" t="s">
        <v>871</v>
      </c>
      <c r="H75" s="30" t="s">
        <v>871</v>
      </c>
      <c r="I75" s="30" t="s">
        <v>871</v>
      </c>
      <c r="J75" s="30" t="s">
        <v>871</v>
      </c>
      <c r="K75" s="30" t="s">
        <v>871</v>
      </c>
      <c r="L75" s="30" t="s">
        <v>871</v>
      </c>
      <c r="M75" s="30" t="s">
        <v>871</v>
      </c>
    </row>
    <row r="76" spans="1:13" x14ac:dyDescent="0.2">
      <c r="A76" s="28" t="s">
        <v>1044</v>
      </c>
      <c r="B76" s="32">
        <v>924.00000000000011</v>
      </c>
      <c r="C76" s="47" t="s">
        <v>1045</v>
      </c>
      <c r="D76" s="30" t="s">
        <v>871</v>
      </c>
      <c r="E76" s="30" t="s">
        <v>871</v>
      </c>
      <c r="F76" s="30" t="s">
        <v>871</v>
      </c>
      <c r="G76" s="30" t="s">
        <v>871</v>
      </c>
      <c r="H76" s="30" t="s">
        <v>871</v>
      </c>
      <c r="I76" s="30" t="s">
        <v>871</v>
      </c>
      <c r="J76" s="30" t="s">
        <v>871</v>
      </c>
      <c r="K76" s="30" t="s">
        <v>871</v>
      </c>
      <c r="L76" s="30" t="s">
        <v>871</v>
      </c>
      <c r="M76" s="30" t="s">
        <v>871</v>
      </c>
    </row>
    <row r="77" spans="1:13" x14ac:dyDescent="0.2">
      <c r="A77" s="28" t="s">
        <v>1046</v>
      </c>
      <c r="B77" s="32">
        <v>924.00000000000011</v>
      </c>
      <c r="C77" s="47" t="s">
        <v>1047</v>
      </c>
      <c r="D77" s="30" t="s">
        <v>871</v>
      </c>
      <c r="E77" s="30" t="s">
        <v>871</v>
      </c>
      <c r="F77" s="30" t="s">
        <v>871</v>
      </c>
      <c r="G77" s="30" t="s">
        <v>871</v>
      </c>
      <c r="H77" s="30" t="s">
        <v>871</v>
      </c>
      <c r="I77" s="30" t="s">
        <v>871</v>
      </c>
      <c r="J77" s="30" t="s">
        <v>871</v>
      </c>
      <c r="K77" s="30" t="s">
        <v>871</v>
      </c>
      <c r="L77" s="30" t="s">
        <v>871</v>
      </c>
      <c r="M77" s="30" t="s">
        <v>871</v>
      </c>
    </row>
    <row r="78" spans="1:13" x14ac:dyDescent="0.2">
      <c r="A78" s="28" t="s">
        <v>1048</v>
      </c>
      <c r="B78" s="32">
        <v>2057</v>
      </c>
      <c r="C78" s="47" t="s">
        <v>1049</v>
      </c>
      <c r="D78" s="30" t="s">
        <v>871</v>
      </c>
      <c r="E78" s="30" t="s">
        <v>871</v>
      </c>
      <c r="F78" s="30" t="s">
        <v>871</v>
      </c>
      <c r="G78" s="30" t="s">
        <v>871</v>
      </c>
      <c r="H78" s="30" t="s">
        <v>871</v>
      </c>
      <c r="I78" s="30" t="s">
        <v>871</v>
      </c>
      <c r="J78" s="30" t="s">
        <v>871</v>
      </c>
      <c r="K78" s="30" t="s">
        <v>871</v>
      </c>
      <c r="L78" s="30" t="s">
        <v>871</v>
      </c>
      <c r="M78" s="30" t="s">
        <v>871</v>
      </c>
    </row>
    <row r="79" spans="1:13" x14ac:dyDescent="0.2">
      <c r="A79" s="28" t="s">
        <v>1050</v>
      </c>
      <c r="B79" s="32">
        <v>1078</v>
      </c>
      <c r="C79" s="47" t="s">
        <v>1051</v>
      </c>
      <c r="D79" s="30" t="s">
        <v>871</v>
      </c>
      <c r="E79" s="30" t="s">
        <v>871</v>
      </c>
      <c r="F79" s="30" t="s">
        <v>871</v>
      </c>
      <c r="G79" s="30" t="s">
        <v>871</v>
      </c>
      <c r="H79" s="30" t="s">
        <v>871</v>
      </c>
      <c r="I79" s="30" t="s">
        <v>871</v>
      </c>
      <c r="J79" s="30" t="s">
        <v>871</v>
      </c>
      <c r="K79" s="30" t="s">
        <v>871</v>
      </c>
      <c r="L79" s="30" t="s">
        <v>871</v>
      </c>
      <c r="M79" s="30" t="s">
        <v>871</v>
      </c>
    </row>
    <row r="80" spans="1:13" x14ac:dyDescent="0.2">
      <c r="A80" s="28" t="s">
        <v>1052</v>
      </c>
      <c r="B80" s="32">
        <v>1100</v>
      </c>
      <c r="C80" s="47" t="s">
        <v>1053</v>
      </c>
      <c r="D80" s="30" t="s">
        <v>871</v>
      </c>
      <c r="E80" s="30" t="s">
        <v>871</v>
      </c>
      <c r="F80" s="30" t="s">
        <v>871</v>
      </c>
      <c r="G80" s="30" t="s">
        <v>871</v>
      </c>
      <c r="H80" s="30" t="s">
        <v>871</v>
      </c>
      <c r="I80" s="30" t="s">
        <v>871</v>
      </c>
      <c r="J80" s="30" t="s">
        <v>871</v>
      </c>
      <c r="K80" s="30" t="s">
        <v>871</v>
      </c>
      <c r="L80" s="30" t="s">
        <v>871</v>
      </c>
      <c r="M80" s="30" t="s">
        <v>871</v>
      </c>
    </row>
    <row r="81" spans="1:13" x14ac:dyDescent="0.2">
      <c r="A81" s="28" t="s">
        <v>1054</v>
      </c>
      <c r="B81" s="32">
        <v>1100</v>
      </c>
      <c r="C81" s="47" t="s">
        <v>1055</v>
      </c>
      <c r="D81" s="30" t="s">
        <v>871</v>
      </c>
      <c r="E81" s="30" t="s">
        <v>871</v>
      </c>
      <c r="F81" s="30" t="s">
        <v>871</v>
      </c>
      <c r="G81" s="30" t="s">
        <v>871</v>
      </c>
      <c r="H81" s="30" t="s">
        <v>871</v>
      </c>
      <c r="I81" s="30" t="s">
        <v>871</v>
      </c>
      <c r="J81" s="30" t="s">
        <v>871</v>
      </c>
      <c r="K81" s="30" t="s">
        <v>871</v>
      </c>
      <c r="L81" s="30" t="s">
        <v>871</v>
      </c>
      <c r="M81" s="30" t="s">
        <v>871</v>
      </c>
    </row>
    <row r="82" spans="1:13" x14ac:dyDescent="0.2">
      <c r="A82" s="28" t="s">
        <v>1056</v>
      </c>
      <c r="B82" s="32">
        <v>1298</v>
      </c>
      <c r="C82" s="47" t="s">
        <v>1057</v>
      </c>
      <c r="D82" s="30" t="s">
        <v>871</v>
      </c>
      <c r="E82" s="30" t="s">
        <v>871</v>
      </c>
      <c r="F82" s="30" t="s">
        <v>871</v>
      </c>
      <c r="G82" s="30" t="s">
        <v>871</v>
      </c>
      <c r="H82" s="30" t="s">
        <v>871</v>
      </c>
      <c r="I82" s="30" t="s">
        <v>871</v>
      </c>
      <c r="J82" s="30" t="s">
        <v>871</v>
      </c>
      <c r="K82" s="30" t="s">
        <v>871</v>
      </c>
      <c r="L82" s="30" t="s">
        <v>871</v>
      </c>
      <c r="M82" s="30" t="s">
        <v>871</v>
      </c>
    </row>
    <row r="83" spans="1:13" x14ac:dyDescent="0.2">
      <c r="A83" s="28" t="s">
        <v>1058</v>
      </c>
      <c r="B83" s="32">
        <v>2299</v>
      </c>
      <c r="C83" s="47" t="s">
        <v>1059</v>
      </c>
      <c r="D83" s="30" t="s">
        <v>871</v>
      </c>
      <c r="E83" s="30" t="s">
        <v>871</v>
      </c>
      <c r="F83" s="30" t="s">
        <v>871</v>
      </c>
      <c r="G83" s="30" t="s">
        <v>871</v>
      </c>
      <c r="H83" s="30" t="s">
        <v>871</v>
      </c>
      <c r="I83" s="30" t="s">
        <v>871</v>
      </c>
      <c r="J83" s="30" t="s">
        <v>871</v>
      </c>
      <c r="K83" s="30" t="s">
        <v>871</v>
      </c>
      <c r="L83" s="30" t="s">
        <v>871</v>
      </c>
      <c r="M83" s="30" t="s">
        <v>871</v>
      </c>
    </row>
    <row r="84" spans="1:13" x14ac:dyDescent="0.2">
      <c r="A84" s="28" t="s">
        <v>1060</v>
      </c>
      <c r="B84" s="32">
        <v>682</v>
      </c>
      <c r="C84" s="47" t="s">
        <v>1061</v>
      </c>
      <c r="D84" s="30" t="s">
        <v>871</v>
      </c>
      <c r="E84" s="30" t="s">
        <v>871</v>
      </c>
      <c r="F84" s="30" t="s">
        <v>871</v>
      </c>
      <c r="G84" s="30" t="s">
        <v>871</v>
      </c>
      <c r="H84" s="30" t="s">
        <v>871</v>
      </c>
      <c r="I84" s="30" t="s">
        <v>871</v>
      </c>
      <c r="J84" s="30" t="s">
        <v>871</v>
      </c>
      <c r="K84" s="30" t="s">
        <v>871</v>
      </c>
      <c r="L84" s="30" t="s">
        <v>871</v>
      </c>
      <c r="M84" s="30" t="s">
        <v>871</v>
      </c>
    </row>
    <row r="85" spans="1:13" x14ac:dyDescent="0.2">
      <c r="A85" s="28" t="s">
        <v>1435</v>
      </c>
      <c r="B85" s="32">
        <v>880.00000000000011</v>
      </c>
      <c r="C85" s="47" t="s">
        <v>1436</v>
      </c>
      <c r="D85" s="30" t="s">
        <v>871</v>
      </c>
      <c r="E85" s="30" t="s">
        <v>871</v>
      </c>
      <c r="F85" s="30" t="s">
        <v>871</v>
      </c>
      <c r="G85" s="30" t="s">
        <v>871</v>
      </c>
      <c r="H85" s="30" t="s">
        <v>871</v>
      </c>
      <c r="I85" s="30" t="s">
        <v>871</v>
      </c>
      <c r="J85" s="30" t="s">
        <v>871</v>
      </c>
      <c r="K85" s="30" t="s">
        <v>871</v>
      </c>
      <c r="L85" s="30" t="s">
        <v>871</v>
      </c>
      <c r="M85" s="30" t="s">
        <v>871</v>
      </c>
    </row>
    <row r="86" spans="1:13" x14ac:dyDescent="0.2">
      <c r="A86" s="28" t="s">
        <v>1062</v>
      </c>
      <c r="B86" s="32">
        <v>5896.0000000000009</v>
      </c>
      <c r="C86" s="47" t="s">
        <v>1063</v>
      </c>
      <c r="D86" s="30" t="s">
        <v>871</v>
      </c>
      <c r="E86" s="30" t="s">
        <v>871</v>
      </c>
      <c r="F86" s="30" t="s">
        <v>871</v>
      </c>
      <c r="G86" s="30" t="s">
        <v>871</v>
      </c>
      <c r="H86" s="30" t="s">
        <v>871</v>
      </c>
      <c r="I86" s="30" t="s">
        <v>871</v>
      </c>
      <c r="J86" s="30" t="s">
        <v>871</v>
      </c>
      <c r="K86" s="30" t="s">
        <v>871</v>
      </c>
      <c r="L86" s="30" t="s">
        <v>871</v>
      </c>
      <c r="M86" s="30" t="s">
        <v>871</v>
      </c>
    </row>
    <row r="87" spans="1:13" x14ac:dyDescent="0.2">
      <c r="A87" s="28" t="s">
        <v>1064</v>
      </c>
      <c r="B87" s="32">
        <v>1463.0000000000002</v>
      </c>
      <c r="C87" s="47" t="s">
        <v>1065</v>
      </c>
      <c r="D87" s="30" t="s">
        <v>871</v>
      </c>
      <c r="E87" s="30" t="s">
        <v>871</v>
      </c>
      <c r="F87" s="30" t="s">
        <v>871</v>
      </c>
      <c r="G87" s="30" t="s">
        <v>871</v>
      </c>
      <c r="H87" s="30" t="s">
        <v>871</v>
      </c>
      <c r="I87" s="30" t="s">
        <v>871</v>
      </c>
      <c r="J87" s="30" t="s">
        <v>871</v>
      </c>
      <c r="K87" s="30" t="s">
        <v>871</v>
      </c>
      <c r="L87" s="30" t="s">
        <v>871</v>
      </c>
      <c r="M87" s="30" t="s">
        <v>871</v>
      </c>
    </row>
    <row r="88" spans="1:13" x14ac:dyDescent="0.2">
      <c r="A88" s="85" t="s">
        <v>1066</v>
      </c>
      <c r="B88" s="85">
        <v>0</v>
      </c>
      <c r="C88" s="85"/>
      <c r="D88" s="81"/>
      <c r="E88" s="81"/>
      <c r="F88" s="81"/>
      <c r="G88" s="81"/>
      <c r="H88" s="81"/>
      <c r="I88" s="81"/>
      <c r="J88" s="81"/>
      <c r="K88" s="81"/>
      <c r="L88" s="81"/>
      <c r="M88" s="81"/>
    </row>
    <row r="89" spans="1:13" x14ac:dyDescent="0.2">
      <c r="A89" s="28" t="s">
        <v>1795</v>
      </c>
      <c r="B89" s="32">
        <v>5731.0000000000009</v>
      </c>
      <c r="C89" s="47" t="s">
        <v>1796</v>
      </c>
      <c r="D89" s="30" t="s">
        <v>871</v>
      </c>
      <c r="E89" s="30" t="s">
        <v>871</v>
      </c>
      <c r="F89" s="30" t="s">
        <v>871</v>
      </c>
      <c r="G89" s="30" t="s">
        <v>871</v>
      </c>
      <c r="H89" s="30" t="s">
        <v>871</v>
      </c>
      <c r="I89" s="30" t="s">
        <v>871</v>
      </c>
      <c r="J89" s="30" t="s">
        <v>871</v>
      </c>
      <c r="K89" s="30" t="s">
        <v>871</v>
      </c>
      <c r="L89" s="30" t="s">
        <v>871</v>
      </c>
      <c r="M89" s="30" t="s">
        <v>871</v>
      </c>
    </row>
    <row r="90" spans="1:13" x14ac:dyDescent="0.2">
      <c r="A90" s="28" t="s">
        <v>1797</v>
      </c>
      <c r="B90" s="32">
        <v>6270.0000000000009</v>
      </c>
      <c r="C90" s="47" t="s">
        <v>1798</v>
      </c>
      <c r="D90" s="30" t="s">
        <v>871</v>
      </c>
      <c r="E90" s="30" t="s">
        <v>871</v>
      </c>
      <c r="F90" s="30" t="s">
        <v>871</v>
      </c>
      <c r="G90" s="30" t="s">
        <v>871</v>
      </c>
      <c r="H90" s="30" t="s">
        <v>871</v>
      </c>
      <c r="I90" s="30" t="s">
        <v>871</v>
      </c>
      <c r="J90" s="30" t="s">
        <v>871</v>
      </c>
      <c r="K90" s="30" t="s">
        <v>871</v>
      </c>
      <c r="L90" s="30" t="s">
        <v>871</v>
      </c>
      <c r="M90" s="30" t="s">
        <v>871</v>
      </c>
    </row>
    <row r="91" spans="1:13" x14ac:dyDescent="0.2">
      <c r="A91" s="28" t="s">
        <v>1799</v>
      </c>
      <c r="B91" s="32">
        <v>2123</v>
      </c>
      <c r="C91" s="47" t="s">
        <v>1800</v>
      </c>
      <c r="D91" s="30" t="s">
        <v>871</v>
      </c>
      <c r="E91" s="30" t="s">
        <v>871</v>
      </c>
      <c r="F91" s="30" t="s">
        <v>871</v>
      </c>
      <c r="G91" s="30" t="s">
        <v>871</v>
      </c>
      <c r="H91" s="30" t="s">
        <v>871</v>
      </c>
      <c r="I91" s="30" t="s">
        <v>871</v>
      </c>
      <c r="J91" s="30" t="s">
        <v>871</v>
      </c>
      <c r="K91" s="30" t="s">
        <v>871</v>
      </c>
      <c r="L91" s="30" t="s">
        <v>871</v>
      </c>
      <c r="M91" s="30" t="s">
        <v>871</v>
      </c>
    </row>
    <row r="92" spans="1:13" x14ac:dyDescent="0.2">
      <c r="A92" s="28" t="s">
        <v>1801</v>
      </c>
      <c r="B92" s="32">
        <v>13805.000000000002</v>
      </c>
      <c r="C92" s="47" t="s">
        <v>1802</v>
      </c>
      <c r="D92" s="30" t="s">
        <v>871</v>
      </c>
      <c r="E92" s="30" t="s">
        <v>871</v>
      </c>
      <c r="F92" s="30" t="s">
        <v>871</v>
      </c>
      <c r="G92" s="30" t="s">
        <v>871</v>
      </c>
      <c r="H92" s="30" t="s">
        <v>871</v>
      </c>
      <c r="I92" s="30" t="s">
        <v>871</v>
      </c>
      <c r="J92" s="30" t="s">
        <v>871</v>
      </c>
      <c r="K92" s="30" t="s">
        <v>871</v>
      </c>
      <c r="L92" s="30" t="s">
        <v>871</v>
      </c>
      <c r="M92" s="30" t="s">
        <v>871</v>
      </c>
    </row>
    <row r="93" spans="1:13" x14ac:dyDescent="0.2">
      <c r="A93" s="28" t="s">
        <v>1803</v>
      </c>
      <c r="B93" s="32">
        <v>1496.0000000000002</v>
      </c>
      <c r="C93" s="47" t="s">
        <v>1804</v>
      </c>
      <c r="D93" s="30" t="s">
        <v>871</v>
      </c>
      <c r="E93" s="30" t="s">
        <v>871</v>
      </c>
      <c r="F93" s="30" t="s">
        <v>871</v>
      </c>
      <c r="G93" s="30" t="s">
        <v>871</v>
      </c>
      <c r="H93" s="30" t="s">
        <v>871</v>
      </c>
      <c r="I93" s="30" t="s">
        <v>871</v>
      </c>
      <c r="J93" s="30" t="s">
        <v>871</v>
      </c>
      <c r="K93" s="30" t="s">
        <v>871</v>
      </c>
      <c r="L93" s="30" t="s">
        <v>871</v>
      </c>
      <c r="M93" s="30" t="s">
        <v>871</v>
      </c>
    </row>
    <row r="94" spans="1:13" x14ac:dyDescent="0.2">
      <c r="A94" s="28" t="s">
        <v>1689</v>
      </c>
      <c r="B94" s="32">
        <v>13552.000000000002</v>
      </c>
      <c r="C94" s="47" t="s">
        <v>1690</v>
      </c>
      <c r="D94" s="30" t="s">
        <v>871</v>
      </c>
      <c r="E94" s="30" t="s">
        <v>871</v>
      </c>
      <c r="F94" s="30" t="s">
        <v>871</v>
      </c>
      <c r="G94" s="30" t="s">
        <v>871</v>
      </c>
      <c r="H94" s="30" t="s">
        <v>871</v>
      </c>
      <c r="I94" s="30" t="s">
        <v>871</v>
      </c>
      <c r="J94" s="30" t="s">
        <v>871</v>
      </c>
      <c r="K94" s="30" t="s">
        <v>871</v>
      </c>
      <c r="L94" s="30" t="s">
        <v>871</v>
      </c>
      <c r="M94" s="30" t="s">
        <v>871</v>
      </c>
    </row>
    <row r="95" spans="1:13" x14ac:dyDescent="0.2">
      <c r="A95" s="28" t="s">
        <v>1805</v>
      </c>
      <c r="B95" s="32">
        <v>2332</v>
      </c>
      <c r="C95" s="47" t="s">
        <v>1806</v>
      </c>
      <c r="D95" s="30" t="s">
        <v>871</v>
      </c>
      <c r="E95" s="30" t="s">
        <v>871</v>
      </c>
      <c r="F95" s="30" t="s">
        <v>871</v>
      </c>
      <c r="G95" s="30" t="s">
        <v>871</v>
      </c>
      <c r="H95" s="30" t="s">
        <v>871</v>
      </c>
      <c r="I95" s="30" t="s">
        <v>871</v>
      </c>
      <c r="J95" s="30" t="s">
        <v>871</v>
      </c>
      <c r="K95" s="30" t="s">
        <v>871</v>
      </c>
      <c r="L95" s="30" t="s">
        <v>871</v>
      </c>
      <c r="M95" s="30" t="s">
        <v>871</v>
      </c>
    </row>
    <row r="96" spans="1:13" x14ac:dyDescent="0.2">
      <c r="A96" s="85" t="s">
        <v>1091</v>
      </c>
      <c r="B96" s="85">
        <v>0</v>
      </c>
      <c r="C96" s="85"/>
      <c r="D96" s="81"/>
      <c r="E96" s="81"/>
      <c r="F96" s="81"/>
      <c r="G96" s="81"/>
      <c r="H96" s="81"/>
      <c r="I96" s="81"/>
      <c r="J96" s="81"/>
      <c r="K96" s="81"/>
      <c r="L96" s="81"/>
      <c r="M96" s="81"/>
    </row>
    <row r="97" spans="1:13" ht="19.5" x14ac:dyDescent="0.2">
      <c r="A97" s="28" t="s">
        <v>1807</v>
      </c>
      <c r="B97" s="49" t="s">
        <v>1593</v>
      </c>
      <c r="C97" s="47" t="s">
        <v>1808</v>
      </c>
      <c r="D97" s="30" t="s">
        <v>872</v>
      </c>
      <c r="E97" s="30" t="s">
        <v>872</v>
      </c>
      <c r="F97" s="30" t="s">
        <v>872</v>
      </c>
      <c r="G97" s="30" t="s">
        <v>872</v>
      </c>
      <c r="H97" s="30" t="s">
        <v>872</v>
      </c>
      <c r="I97" s="30" t="s">
        <v>871</v>
      </c>
      <c r="J97" s="30" t="s">
        <v>871</v>
      </c>
      <c r="K97" s="30" t="s">
        <v>871</v>
      </c>
      <c r="L97" s="30" t="s">
        <v>871</v>
      </c>
      <c r="M97" s="30" t="s">
        <v>871</v>
      </c>
    </row>
    <row r="98" spans="1:13" x14ac:dyDescent="0.2">
      <c r="A98" s="85" t="s">
        <v>1102</v>
      </c>
      <c r="B98" s="85">
        <v>0</v>
      </c>
      <c r="C98" s="85"/>
      <c r="D98" s="81"/>
      <c r="E98" s="81"/>
      <c r="F98" s="81"/>
      <c r="G98" s="81"/>
      <c r="H98" s="81"/>
      <c r="I98" s="81"/>
      <c r="J98" s="81"/>
      <c r="K98" s="81"/>
      <c r="L98" s="81"/>
      <c r="M98" s="81"/>
    </row>
    <row r="99" spans="1:13" x14ac:dyDescent="0.2">
      <c r="A99" s="28" t="s">
        <v>1699</v>
      </c>
      <c r="B99" s="32">
        <v>11638.000000000002</v>
      </c>
      <c r="C99" s="47" t="s">
        <v>1700</v>
      </c>
      <c r="D99" s="30" t="s">
        <v>871</v>
      </c>
      <c r="E99" s="30" t="s">
        <v>871</v>
      </c>
      <c r="F99" s="30" t="s">
        <v>872</v>
      </c>
      <c r="G99" s="30" t="s">
        <v>872</v>
      </c>
      <c r="H99" s="30" t="s">
        <v>872</v>
      </c>
      <c r="I99" s="30" t="s">
        <v>871</v>
      </c>
      <c r="J99" s="30" t="s">
        <v>871</v>
      </c>
      <c r="K99" s="30" t="s">
        <v>872</v>
      </c>
      <c r="L99" s="30" t="s">
        <v>872</v>
      </c>
      <c r="M99" s="30" t="s">
        <v>872</v>
      </c>
    </row>
    <row r="100" spans="1:13" x14ac:dyDescent="0.2">
      <c r="A100" s="28" t="s">
        <v>1809</v>
      </c>
      <c r="B100" s="32">
        <v>15554.000000000002</v>
      </c>
      <c r="C100" s="47" t="s">
        <v>1810</v>
      </c>
      <c r="D100" s="30" t="s">
        <v>872</v>
      </c>
      <c r="E100" s="30" t="s">
        <v>872</v>
      </c>
      <c r="F100" s="30" t="s">
        <v>871</v>
      </c>
      <c r="G100" s="30" t="s">
        <v>871</v>
      </c>
      <c r="H100" s="30" t="s">
        <v>872</v>
      </c>
      <c r="I100" s="30" t="s">
        <v>872</v>
      </c>
      <c r="J100" s="30" t="s">
        <v>872</v>
      </c>
      <c r="K100" s="30" t="s">
        <v>871</v>
      </c>
      <c r="L100" s="30" t="s">
        <v>871</v>
      </c>
      <c r="M100" s="30" t="s">
        <v>872</v>
      </c>
    </row>
    <row r="101" spans="1:13" x14ac:dyDescent="0.2">
      <c r="A101" s="28" t="s">
        <v>1811</v>
      </c>
      <c r="B101" s="32">
        <v>22341</v>
      </c>
      <c r="C101" s="47" t="s">
        <v>1812</v>
      </c>
      <c r="D101" s="30" t="s">
        <v>872</v>
      </c>
      <c r="E101" s="30" t="s">
        <v>872</v>
      </c>
      <c r="F101" s="30" t="s">
        <v>872</v>
      </c>
      <c r="G101" s="30" t="s">
        <v>872</v>
      </c>
      <c r="H101" s="30" t="s">
        <v>871</v>
      </c>
      <c r="I101" s="30" t="s">
        <v>872</v>
      </c>
      <c r="J101" s="30" t="s">
        <v>872</v>
      </c>
      <c r="K101" s="30" t="s">
        <v>872</v>
      </c>
      <c r="L101" s="30" t="s">
        <v>872</v>
      </c>
      <c r="M101" s="30" t="s">
        <v>871</v>
      </c>
    </row>
    <row r="102" spans="1:13" x14ac:dyDescent="0.2">
      <c r="A102" s="28" t="s">
        <v>1703</v>
      </c>
      <c r="B102" s="32">
        <v>16170.000000000002</v>
      </c>
      <c r="C102" s="47" t="s">
        <v>1704</v>
      </c>
      <c r="D102" s="30" t="s">
        <v>871</v>
      </c>
      <c r="E102" s="30" t="s">
        <v>871</v>
      </c>
      <c r="F102" s="30" t="s">
        <v>872</v>
      </c>
      <c r="G102" s="30" t="s">
        <v>872</v>
      </c>
      <c r="H102" s="30" t="s">
        <v>872</v>
      </c>
      <c r="I102" s="30" t="s">
        <v>871</v>
      </c>
      <c r="J102" s="30" t="s">
        <v>871</v>
      </c>
      <c r="K102" s="30" t="s">
        <v>872</v>
      </c>
      <c r="L102" s="30" t="s">
        <v>872</v>
      </c>
      <c r="M102" s="30" t="s">
        <v>872</v>
      </c>
    </row>
    <row r="103" spans="1:13" x14ac:dyDescent="0.2">
      <c r="A103" s="28" t="s">
        <v>1813</v>
      </c>
      <c r="B103" s="32">
        <v>24827.000000000004</v>
      </c>
      <c r="C103" s="47" t="s">
        <v>1814</v>
      </c>
      <c r="D103" s="30" t="s">
        <v>872</v>
      </c>
      <c r="E103" s="30" t="s">
        <v>872</v>
      </c>
      <c r="F103" s="30" t="s">
        <v>871</v>
      </c>
      <c r="G103" s="30" t="s">
        <v>871</v>
      </c>
      <c r="H103" s="30" t="s">
        <v>872</v>
      </c>
      <c r="I103" s="30" t="s">
        <v>872</v>
      </c>
      <c r="J103" s="30" t="s">
        <v>872</v>
      </c>
      <c r="K103" s="30" t="s">
        <v>871</v>
      </c>
      <c r="L103" s="30" t="s">
        <v>871</v>
      </c>
      <c r="M103" s="30" t="s">
        <v>872</v>
      </c>
    </row>
    <row r="104" spans="1:13" x14ac:dyDescent="0.2">
      <c r="A104" s="28" t="s">
        <v>1815</v>
      </c>
      <c r="B104" s="32">
        <v>28380.000000000004</v>
      </c>
      <c r="C104" s="47" t="s">
        <v>1816</v>
      </c>
      <c r="D104" s="30" t="s">
        <v>872</v>
      </c>
      <c r="E104" s="30" t="s">
        <v>872</v>
      </c>
      <c r="F104" s="30" t="s">
        <v>872</v>
      </c>
      <c r="G104" s="30" t="s">
        <v>872</v>
      </c>
      <c r="H104" s="30" t="s">
        <v>871</v>
      </c>
      <c r="I104" s="30" t="s">
        <v>872</v>
      </c>
      <c r="J104" s="30" t="s">
        <v>872</v>
      </c>
      <c r="K104" s="30" t="s">
        <v>872</v>
      </c>
      <c r="L104" s="30" t="s">
        <v>872</v>
      </c>
      <c r="M104" s="30" t="s">
        <v>871</v>
      </c>
    </row>
    <row r="105" spans="1:13" x14ac:dyDescent="0.2">
      <c r="A105" s="81" t="s">
        <v>1607</v>
      </c>
      <c r="B105" s="81">
        <v>0</v>
      </c>
      <c r="C105" s="81"/>
      <c r="D105" s="81"/>
      <c r="E105" s="81"/>
      <c r="F105" s="81"/>
      <c r="G105" s="81"/>
      <c r="H105" s="81"/>
      <c r="I105" s="81"/>
      <c r="J105" s="81"/>
      <c r="K105" s="81"/>
      <c r="L105" s="81"/>
      <c r="M105" s="81"/>
    </row>
    <row r="106" spans="1:13" x14ac:dyDescent="0.2">
      <c r="A106" s="28" t="s">
        <v>1705</v>
      </c>
      <c r="B106" s="32">
        <v>33550</v>
      </c>
      <c r="C106" s="47" t="s">
        <v>1706</v>
      </c>
      <c r="D106" s="30" t="s">
        <v>871</v>
      </c>
      <c r="E106" s="30" t="s">
        <v>871</v>
      </c>
      <c r="F106" s="30" t="s">
        <v>872</v>
      </c>
      <c r="G106" s="30" t="s">
        <v>872</v>
      </c>
      <c r="H106" s="30" t="s">
        <v>872</v>
      </c>
      <c r="I106" s="30" t="s">
        <v>871</v>
      </c>
      <c r="J106" s="30" t="s">
        <v>871</v>
      </c>
      <c r="K106" s="30" t="s">
        <v>872</v>
      </c>
      <c r="L106" s="30" t="s">
        <v>872</v>
      </c>
      <c r="M106" s="30" t="s">
        <v>872</v>
      </c>
    </row>
    <row r="107" spans="1:13" x14ac:dyDescent="0.2">
      <c r="A107" s="28" t="s">
        <v>1817</v>
      </c>
      <c r="B107" s="32">
        <v>34485</v>
      </c>
      <c r="C107" s="47" t="s">
        <v>1818</v>
      </c>
      <c r="D107" s="30" t="s">
        <v>872</v>
      </c>
      <c r="E107" s="30" t="s">
        <v>872</v>
      </c>
      <c r="F107" s="30" t="s">
        <v>871</v>
      </c>
      <c r="G107" s="30" t="s">
        <v>871</v>
      </c>
      <c r="H107" s="30" t="s">
        <v>872</v>
      </c>
      <c r="I107" s="30" t="s">
        <v>872</v>
      </c>
      <c r="J107" s="30" t="s">
        <v>872</v>
      </c>
      <c r="K107" s="30" t="s">
        <v>871</v>
      </c>
      <c r="L107" s="30" t="s">
        <v>871</v>
      </c>
      <c r="M107" s="30" t="s">
        <v>872</v>
      </c>
    </row>
    <row r="108" spans="1:13" x14ac:dyDescent="0.2">
      <c r="A108" s="28" t="s">
        <v>1819</v>
      </c>
      <c r="B108" s="32">
        <v>40711</v>
      </c>
      <c r="C108" s="47" t="s">
        <v>1820</v>
      </c>
      <c r="D108" s="30" t="s">
        <v>872</v>
      </c>
      <c r="E108" s="30" t="s">
        <v>872</v>
      </c>
      <c r="F108" s="30" t="s">
        <v>872</v>
      </c>
      <c r="G108" s="30" t="s">
        <v>872</v>
      </c>
      <c r="H108" s="30" t="s">
        <v>871</v>
      </c>
      <c r="I108" s="30" t="s">
        <v>872</v>
      </c>
      <c r="J108" s="30" t="s">
        <v>872</v>
      </c>
      <c r="K108" s="30" t="s">
        <v>872</v>
      </c>
      <c r="L108" s="30" t="s">
        <v>872</v>
      </c>
      <c r="M108" s="30" t="s">
        <v>871</v>
      </c>
    </row>
    <row r="109" spans="1:13" x14ac:dyDescent="0.2">
      <c r="A109" s="85" t="s">
        <v>1109</v>
      </c>
      <c r="B109" s="85">
        <v>0</v>
      </c>
      <c r="C109" s="85"/>
      <c r="D109" s="81"/>
      <c r="E109" s="81"/>
      <c r="F109" s="81"/>
      <c r="G109" s="81"/>
      <c r="H109" s="81"/>
      <c r="I109" s="81"/>
      <c r="J109" s="81"/>
      <c r="K109" s="81"/>
      <c r="L109" s="81"/>
      <c r="M109" s="81"/>
    </row>
    <row r="110" spans="1:13" x14ac:dyDescent="0.2">
      <c r="A110" s="28" t="s">
        <v>1821</v>
      </c>
      <c r="B110" s="32">
        <v>17446</v>
      </c>
      <c r="C110" s="47" t="s">
        <v>1822</v>
      </c>
      <c r="D110" s="30" t="s">
        <v>871</v>
      </c>
      <c r="E110" s="30" t="s">
        <v>871</v>
      </c>
      <c r="F110" s="30" t="s">
        <v>871</v>
      </c>
      <c r="G110" s="30" t="s">
        <v>871</v>
      </c>
      <c r="H110" s="30" t="s">
        <v>871</v>
      </c>
      <c r="I110" s="30" t="s">
        <v>871</v>
      </c>
      <c r="J110" s="30" t="s">
        <v>871</v>
      </c>
      <c r="K110" s="30" t="s">
        <v>871</v>
      </c>
      <c r="L110" s="30" t="s">
        <v>871</v>
      </c>
      <c r="M110" s="30" t="s">
        <v>871</v>
      </c>
    </row>
    <row r="111" spans="1:13" x14ac:dyDescent="0.2">
      <c r="A111" s="28" t="s">
        <v>1823</v>
      </c>
      <c r="B111" s="32">
        <v>86152</v>
      </c>
      <c r="C111" s="47" t="s">
        <v>1824</v>
      </c>
      <c r="D111" s="30" t="s">
        <v>872</v>
      </c>
      <c r="E111" s="30" t="s">
        <v>872</v>
      </c>
      <c r="F111" s="30" t="s">
        <v>871</v>
      </c>
      <c r="G111" s="30" t="s">
        <v>871</v>
      </c>
      <c r="H111" s="30" t="s">
        <v>871</v>
      </c>
      <c r="I111" s="30" t="s">
        <v>872</v>
      </c>
      <c r="J111" s="30" t="s">
        <v>872</v>
      </c>
      <c r="K111" s="30" t="s">
        <v>871</v>
      </c>
      <c r="L111" s="30" t="s">
        <v>871</v>
      </c>
      <c r="M111" s="30" t="s">
        <v>871</v>
      </c>
    </row>
    <row r="112" spans="1:13" x14ac:dyDescent="0.2">
      <c r="A112" s="28" t="s">
        <v>1715</v>
      </c>
      <c r="B112" s="32">
        <v>84172</v>
      </c>
      <c r="C112" s="47" t="s">
        <v>1716</v>
      </c>
      <c r="D112" s="30" t="s">
        <v>871</v>
      </c>
      <c r="E112" s="30" t="s">
        <v>871</v>
      </c>
      <c r="F112" s="30" t="s">
        <v>872</v>
      </c>
      <c r="G112" s="30" t="s">
        <v>872</v>
      </c>
      <c r="H112" s="30" t="s">
        <v>872</v>
      </c>
      <c r="I112" s="30" t="s">
        <v>871</v>
      </c>
      <c r="J112" s="30" t="s">
        <v>871</v>
      </c>
      <c r="K112" s="30" t="s">
        <v>872</v>
      </c>
      <c r="L112" s="30" t="s">
        <v>872</v>
      </c>
      <c r="M112" s="30" t="s">
        <v>872</v>
      </c>
    </row>
    <row r="113" spans="1:13" x14ac:dyDescent="0.2">
      <c r="A113" s="28" t="s">
        <v>1825</v>
      </c>
      <c r="B113" s="32">
        <v>7700.0000000000009</v>
      </c>
      <c r="C113" s="47" t="s">
        <v>1826</v>
      </c>
      <c r="D113" s="30" t="s">
        <v>871</v>
      </c>
      <c r="E113" s="30" t="s">
        <v>871</v>
      </c>
      <c r="F113" s="30" t="s">
        <v>871</v>
      </c>
      <c r="G113" s="30" t="s">
        <v>871</v>
      </c>
      <c r="H113" s="30" t="s">
        <v>871</v>
      </c>
      <c r="I113" s="30" t="s">
        <v>872</v>
      </c>
      <c r="J113" s="30" t="s">
        <v>872</v>
      </c>
      <c r="K113" s="30" t="s">
        <v>872</v>
      </c>
      <c r="L113" s="30" t="s">
        <v>872</v>
      </c>
      <c r="M113" s="30" t="s">
        <v>872</v>
      </c>
    </row>
    <row r="114" spans="1:13" x14ac:dyDescent="0.2">
      <c r="A114" s="28" t="s">
        <v>1827</v>
      </c>
      <c r="B114" s="32">
        <v>10351</v>
      </c>
      <c r="C114" s="47" t="s">
        <v>1828</v>
      </c>
      <c r="D114" s="30" t="s">
        <v>871</v>
      </c>
      <c r="E114" s="30" t="s">
        <v>871</v>
      </c>
      <c r="F114" s="30" t="s">
        <v>871</v>
      </c>
      <c r="G114" s="30" t="s">
        <v>871</v>
      </c>
      <c r="H114" s="30" t="s">
        <v>871</v>
      </c>
      <c r="I114" s="30" t="s">
        <v>872</v>
      </c>
      <c r="J114" s="30" t="s">
        <v>872</v>
      </c>
      <c r="K114" s="30" t="s">
        <v>872</v>
      </c>
      <c r="L114" s="30" t="s">
        <v>872</v>
      </c>
      <c r="M114" s="30" t="s">
        <v>872</v>
      </c>
    </row>
    <row r="115" spans="1:13" x14ac:dyDescent="0.2">
      <c r="A115" s="28" t="s">
        <v>1829</v>
      </c>
      <c r="B115" s="32">
        <v>2761</v>
      </c>
      <c r="C115" s="47" t="s">
        <v>1830</v>
      </c>
      <c r="D115" s="30" t="s">
        <v>871</v>
      </c>
      <c r="E115" s="30" t="s">
        <v>871</v>
      </c>
      <c r="F115" s="30" t="s">
        <v>871</v>
      </c>
      <c r="G115" s="30" t="s">
        <v>871</v>
      </c>
      <c r="H115" s="30" t="s">
        <v>871</v>
      </c>
      <c r="I115" s="30" t="s">
        <v>871</v>
      </c>
      <c r="J115" s="30" t="s">
        <v>871</v>
      </c>
      <c r="K115" s="30" t="s">
        <v>871</v>
      </c>
      <c r="L115" s="30" t="s">
        <v>871</v>
      </c>
      <c r="M115" s="30" t="s">
        <v>871</v>
      </c>
    </row>
    <row r="116" spans="1:13" x14ac:dyDescent="0.2">
      <c r="A116" s="85" t="s">
        <v>1136</v>
      </c>
      <c r="B116" s="85">
        <v>0</v>
      </c>
      <c r="C116" s="85"/>
      <c r="D116" s="81"/>
      <c r="E116" s="81"/>
      <c r="F116" s="81"/>
      <c r="G116" s="81"/>
      <c r="H116" s="81"/>
      <c r="I116" s="81"/>
      <c r="J116" s="81"/>
      <c r="K116" s="81"/>
      <c r="L116" s="81"/>
      <c r="M116" s="81"/>
    </row>
    <row r="117" spans="1:13" x14ac:dyDescent="0.2">
      <c r="A117" s="28" t="s">
        <v>1831</v>
      </c>
      <c r="B117" s="32">
        <v>2431</v>
      </c>
      <c r="C117" s="47" t="s">
        <v>1832</v>
      </c>
      <c r="D117" s="30" t="s">
        <v>871</v>
      </c>
      <c r="E117" s="30" t="s">
        <v>871</v>
      </c>
      <c r="F117" s="30" t="s">
        <v>871</v>
      </c>
      <c r="G117" s="30" t="s">
        <v>871</v>
      </c>
      <c r="H117" s="30" t="s">
        <v>871</v>
      </c>
      <c r="I117" s="30" t="s">
        <v>871</v>
      </c>
      <c r="J117" s="30" t="s">
        <v>871</v>
      </c>
      <c r="K117" s="30" t="s">
        <v>871</v>
      </c>
      <c r="L117" s="30" t="s">
        <v>871</v>
      </c>
      <c r="M117" s="30" t="s">
        <v>871</v>
      </c>
    </row>
    <row r="118" spans="1:13" ht="16.5" x14ac:dyDescent="0.2">
      <c r="A118" s="28" t="s">
        <v>1833</v>
      </c>
      <c r="B118" s="32">
        <v>9339</v>
      </c>
      <c r="C118" s="47" t="s">
        <v>1834</v>
      </c>
      <c r="D118" s="30" t="s">
        <v>871</v>
      </c>
      <c r="E118" s="30" t="s">
        <v>871</v>
      </c>
      <c r="F118" s="30" t="s">
        <v>871</v>
      </c>
      <c r="G118" s="30" t="s">
        <v>871</v>
      </c>
      <c r="H118" s="30" t="s">
        <v>871</v>
      </c>
      <c r="I118" s="30" t="s">
        <v>871</v>
      </c>
      <c r="J118" s="30" t="s">
        <v>871</v>
      </c>
      <c r="K118" s="30" t="s">
        <v>871</v>
      </c>
      <c r="L118" s="30" t="s">
        <v>871</v>
      </c>
      <c r="M118" s="30" t="s">
        <v>871</v>
      </c>
    </row>
    <row r="119" spans="1:13" ht="16.5" x14ac:dyDescent="0.2">
      <c r="A119" s="28" t="s">
        <v>1835</v>
      </c>
      <c r="B119" s="32">
        <v>12947.000000000002</v>
      </c>
      <c r="C119" s="47" t="s">
        <v>1836</v>
      </c>
      <c r="D119" s="30" t="s">
        <v>872</v>
      </c>
      <c r="E119" s="30" t="s">
        <v>871</v>
      </c>
      <c r="F119" s="30" t="s">
        <v>871</v>
      </c>
      <c r="G119" s="30" t="s">
        <v>871</v>
      </c>
      <c r="H119" s="30" t="s">
        <v>871</v>
      </c>
      <c r="I119" s="30" t="s">
        <v>872</v>
      </c>
      <c r="J119" s="30" t="s">
        <v>872</v>
      </c>
      <c r="K119" s="30" t="s">
        <v>872</v>
      </c>
      <c r="L119" s="30" t="s">
        <v>872</v>
      </c>
      <c r="M119" s="30" t="s">
        <v>872</v>
      </c>
    </row>
    <row r="120" spans="1:13" x14ac:dyDescent="0.2">
      <c r="A120" s="28" t="s">
        <v>1837</v>
      </c>
      <c r="B120" s="32">
        <v>4906</v>
      </c>
      <c r="C120" s="47" t="s">
        <v>1838</v>
      </c>
      <c r="D120" s="30" t="s">
        <v>871</v>
      </c>
      <c r="E120" s="30" t="s">
        <v>871</v>
      </c>
      <c r="F120" s="30" t="s">
        <v>871</v>
      </c>
      <c r="G120" s="30" t="s">
        <v>871</v>
      </c>
      <c r="H120" s="30" t="s">
        <v>871</v>
      </c>
      <c r="I120" s="30" t="s">
        <v>871</v>
      </c>
      <c r="J120" s="30" t="s">
        <v>871</v>
      </c>
      <c r="K120" s="30" t="s">
        <v>871</v>
      </c>
      <c r="L120" s="30" t="s">
        <v>871</v>
      </c>
      <c r="M120" s="30" t="s">
        <v>871</v>
      </c>
    </row>
    <row r="121" spans="1:13" x14ac:dyDescent="0.2">
      <c r="A121" s="28" t="s">
        <v>1839</v>
      </c>
      <c r="B121" s="32">
        <v>7425.0000000000009</v>
      </c>
      <c r="C121" s="47" t="s">
        <v>1840</v>
      </c>
      <c r="D121" s="30" t="s">
        <v>872</v>
      </c>
      <c r="E121" s="30" t="s">
        <v>871</v>
      </c>
      <c r="F121" s="30" t="s">
        <v>871</v>
      </c>
      <c r="G121" s="30" t="s">
        <v>871</v>
      </c>
      <c r="H121" s="30" t="s">
        <v>871</v>
      </c>
      <c r="I121" s="30" t="s">
        <v>872</v>
      </c>
      <c r="J121" s="30" t="s">
        <v>872</v>
      </c>
      <c r="K121" s="30" t="s">
        <v>872</v>
      </c>
      <c r="L121" s="30" t="s">
        <v>872</v>
      </c>
      <c r="M121" s="30" t="s">
        <v>872</v>
      </c>
    </row>
    <row r="122" spans="1:13" x14ac:dyDescent="0.2">
      <c r="A122" s="28" t="s">
        <v>1841</v>
      </c>
      <c r="B122" s="32">
        <v>3146.0000000000005</v>
      </c>
      <c r="C122" s="47" t="s">
        <v>1842</v>
      </c>
      <c r="D122" s="30" t="s">
        <v>872</v>
      </c>
      <c r="E122" s="30" t="s">
        <v>872</v>
      </c>
      <c r="F122" s="30" t="s">
        <v>872</v>
      </c>
      <c r="G122" s="30" t="s">
        <v>872</v>
      </c>
      <c r="H122" s="30" t="s">
        <v>872</v>
      </c>
      <c r="I122" s="30" t="s">
        <v>871</v>
      </c>
      <c r="J122" s="30" t="s">
        <v>871</v>
      </c>
      <c r="K122" s="30" t="s">
        <v>871</v>
      </c>
      <c r="L122" s="30" t="s">
        <v>871</v>
      </c>
      <c r="M122" s="30" t="s">
        <v>871</v>
      </c>
    </row>
    <row r="123" spans="1:13" x14ac:dyDescent="0.2">
      <c r="A123" s="28" t="s">
        <v>1626</v>
      </c>
      <c r="B123" s="32">
        <v>1628.0000000000002</v>
      </c>
      <c r="C123" s="47" t="s">
        <v>1627</v>
      </c>
      <c r="D123" s="30" t="s">
        <v>871</v>
      </c>
      <c r="E123" s="30" t="s">
        <v>871</v>
      </c>
      <c r="F123" s="30" t="s">
        <v>871</v>
      </c>
      <c r="G123" s="30" t="s">
        <v>871</v>
      </c>
      <c r="H123" s="30" t="s">
        <v>871</v>
      </c>
      <c r="I123" s="30" t="s">
        <v>871</v>
      </c>
      <c r="J123" s="30" t="s">
        <v>871</v>
      </c>
      <c r="K123" s="30" t="s">
        <v>871</v>
      </c>
      <c r="L123" s="30" t="s">
        <v>871</v>
      </c>
      <c r="M123" s="30" t="s">
        <v>871</v>
      </c>
    </row>
    <row r="124" spans="1:13" x14ac:dyDescent="0.2">
      <c r="A124" s="28" t="s">
        <v>1843</v>
      </c>
      <c r="B124" s="32">
        <v>1947.0000000000002</v>
      </c>
      <c r="C124" s="47" t="s">
        <v>1148</v>
      </c>
      <c r="D124" s="30" t="s">
        <v>871</v>
      </c>
      <c r="E124" s="30" t="s">
        <v>871</v>
      </c>
      <c r="F124" s="30" t="s">
        <v>871</v>
      </c>
      <c r="G124" s="30" t="s">
        <v>871</v>
      </c>
      <c r="H124" s="30" t="s">
        <v>871</v>
      </c>
      <c r="I124" s="30" t="s">
        <v>871</v>
      </c>
      <c r="J124" s="30" t="s">
        <v>871</v>
      </c>
      <c r="K124" s="30" t="s">
        <v>871</v>
      </c>
      <c r="L124" s="30" t="s">
        <v>871</v>
      </c>
      <c r="M124" s="30" t="s">
        <v>871</v>
      </c>
    </row>
    <row r="125" spans="1:13" x14ac:dyDescent="0.2">
      <c r="A125" s="28" t="s">
        <v>1149</v>
      </c>
      <c r="B125" s="32">
        <v>473.00000000000006</v>
      </c>
      <c r="C125" s="47" t="s">
        <v>1150</v>
      </c>
      <c r="D125" s="30" t="s">
        <v>871</v>
      </c>
      <c r="E125" s="30" t="s">
        <v>871</v>
      </c>
      <c r="F125" s="30" t="s">
        <v>871</v>
      </c>
      <c r="G125" s="30" t="s">
        <v>871</v>
      </c>
      <c r="H125" s="30" t="s">
        <v>871</v>
      </c>
      <c r="I125" s="30" t="s">
        <v>871</v>
      </c>
      <c r="J125" s="30" t="s">
        <v>871</v>
      </c>
      <c r="K125" s="30" t="s">
        <v>871</v>
      </c>
      <c r="L125" s="30" t="s">
        <v>871</v>
      </c>
      <c r="M125" s="30" t="s">
        <v>871</v>
      </c>
    </row>
    <row r="126" spans="1:13" x14ac:dyDescent="0.2">
      <c r="A126" s="28" t="s">
        <v>1151</v>
      </c>
      <c r="B126" s="32">
        <v>418.00000000000006</v>
      </c>
      <c r="C126" s="47" t="s">
        <v>1152</v>
      </c>
      <c r="D126" s="30" t="s">
        <v>871</v>
      </c>
      <c r="E126" s="30" t="s">
        <v>871</v>
      </c>
      <c r="F126" s="30" t="s">
        <v>871</v>
      </c>
      <c r="G126" s="30" t="s">
        <v>871</v>
      </c>
      <c r="H126" s="30" t="s">
        <v>871</v>
      </c>
      <c r="I126" s="30" t="s">
        <v>871</v>
      </c>
      <c r="J126" s="30" t="s">
        <v>871</v>
      </c>
      <c r="K126" s="30" t="s">
        <v>871</v>
      </c>
      <c r="L126" s="30" t="s">
        <v>871</v>
      </c>
      <c r="M126" s="30" t="s">
        <v>871</v>
      </c>
    </row>
    <row r="127" spans="1:13" x14ac:dyDescent="0.2">
      <c r="A127" s="28" t="s">
        <v>1844</v>
      </c>
      <c r="B127" s="32">
        <v>16478</v>
      </c>
      <c r="C127" s="47" t="s">
        <v>1845</v>
      </c>
      <c r="D127" s="30" t="s">
        <v>871</v>
      </c>
      <c r="E127" s="30" t="s">
        <v>871</v>
      </c>
      <c r="F127" s="30" t="s">
        <v>872</v>
      </c>
      <c r="G127" s="30" t="s">
        <v>872</v>
      </c>
      <c r="H127" s="30" t="s">
        <v>872</v>
      </c>
      <c r="I127" s="30" t="s">
        <v>872</v>
      </c>
      <c r="J127" s="30" t="s">
        <v>872</v>
      </c>
      <c r="K127" s="30" t="s">
        <v>872</v>
      </c>
      <c r="L127" s="30" t="s">
        <v>872</v>
      </c>
      <c r="M127" s="30" t="s">
        <v>872</v>
      </c>
    </row>
    <row r="128" spans="1:13" x14ac:dyDescent="0.2">
      <c r="A128" s="28" t="s">
        <v>1846</v>
      </c>
      <c r="B128" s="32">
        <v>32307.000000000004</v>
      </c>
      <c r="C128" s="47" t="s">
        <v>1847</v>
      </c>
      <c r="D128" s="30" t="s">
        <v>872</v>
      </c>
      <c r="E128" s="30" t="s">
        <v>872</v>
      </c>
      <c r="F128" s="30" t="s">
        <v>871</v>
      </c>
      <c r="G128" s="30" t="s">
        <v>871</v>
      </c>
      <c r="H128" s="30" t="s">
        <v>871</v>
      </c>
      <c r="I128" s="30" t="s">
        <v>872</v>
      </c>
      <c r="J128" s="30" t="s">
        <v>872</v>
      </c>
      <c r="K128" s="30" t="s">
        <v>872</v>
      </c>
      <c r="L128" s="30" t="s">
        <v>872</v>
      </c>
      <c r="M128" s="30" t="s">
        <v>872</v>
      </c>
    </row>
    <row r="129" spans="1:13" x14ac:dyDescent="0.2">
      <c r="A129" s="28" t="s">
        <v>1155</v>
      </c>
      <c r="B129" s="32">
        <v>506.00000000000006</v>
      </c>
      <c r="C129" s="47" t="s">
        <v>1156</v>
      </c>
      <c r="D129" s="30" t="s">
        <v>872</v>
      </c>
      <c r="E129" s="30" t="s">
        <v>872</v>
      </c>
      <c r="F129" s="30" t="s">
        <v>872</v>
      </c>
      <c r="G129" s="30" t="s">
        <v>872</v>
      </c>
      <c r="H129" s="30" t="s">
        <v>872</v>
      </c>
      <c r="I129" s="30" t="s">
        <v>871</v>
      </c>
      <c r="J129" s="30" t="s">
        <v>871</v>
      </c>
      <c r="K129" s="30" t="s">
        <v>871</v>
      </c>
      <c r="L129" s="30" t="s">
        <v>871</v>
      </c>
      <c r="M129" s="30" t="s">
        <v>871</v>
      </c>
    </row>
  </sheetData>
  <mergeCells count="30">
    <mergeCell ref="A105:C105"/>
    <mergeCell ref="D105:M105"/>
    <mergeCell ref="A109:C109"/>
    <mergeCell ref="D109:M109"/>
    <mergeCell ref="A116:C116"/>
    <mergeCell ref="D116:M116"/>
    <mergeCell ref="A88:C88"/>
    <mergeCell ref="D88:M88"/>
    <mergeCell ref="A96:C96"/>
    <mergeCell ref="D96:M96"/>
    <mergeCell ref="A98:C98"/>
    <mergeCell ref="D98:M98"/>
    <mergeCell ref="A37:C37"/>
    <mergeCell ref="D37:M37"/>
    <mergeCell ref="A49:C49"/>
    <mergeCell ref="D49:M49"/>
    <mergeCell ref="A58:C58"/>
    <mergeCell ref="D58:M58"/>
    <mergeCell ref="A4:C4"/>
    <mergeCell ref="D4:M4"/>
    <mergeCell ref="A21:C21"/>
    <mergeCell ref="D21:M21"/>
    <mergeCell ref="A33:C33"/>
    <mergeCell ref="D33:M33"/>
    <mergeCell ref="A1:M1"/>
    <mergeCell ref="A2:A3"/>
    <mergeCell ref="B2:B3"/>
    <mergeCell ref="C2:C3"/>
    <mergeCell ref="D2:H2"/>
    <mergeCell ref="I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zoomScale="145" zoomScaleNormal="145" workbookViewId="0">
      <pane ySplit="3" topLeftCell="A4" activePane="bottomLeft" state="frozen"/>
      <selection pane="bottomLeft" activeCell="T16" sqref="T16"/>
    </sheetView>
  </sheetViews>
  <sheetFormatPr defaultRowHeight="12.75" x14ac:dyDescent="0.2"/>
  <cols>
    <col min="1" max="1" width="20.6640625" style="36" bestFit="1" customWidth="1"/>
    <col min="2" max="2" width="9" style="45" bestFit="1" customWidth="1"/>
    <col min="3" max="3" width="81.83203125" style="51" customWidth="1"/>
    <col min="4" max="25" width="4" style="36" bestFit="1" customWidth="1"/>
    <col min="26" max="16384" width="9.33203125" style="36"/>
  </cols>
  <sheetData>
    <row r="1" spans="1:25" x14ac:dyDescent="0.2">
      <c r="A1" s="82" t="s">
        <v>1848</v>
      </c>
      <c r="B1" s="82"/>
      <c r="C1" s="82"/>
      <c r="D1" s="82"/>
      <c r="E1" s="82"/>
      <c r="F1" s="82"/>
      <c r="G1" s="82"/>
      <c r="H1" s="82"/>
      <c r="I1" s="82"/>
      <c r="J1" s="82"/>
      <c r="K1" s="82"/>
      <c r="L1" s="82"/>
      <c r="M1" s="82"/>
      <c r="N1" s="82"/>
      <c r="O1" s="82"/>
      <c r="P1" s="82"/>
      <c r="Q1" s="82"/>
      <c r="R1" s="82"/>
      <c r="S1" s="82"/>
      <c r="T1" s="82"/>
      <c r="U1" s="82"/>
      <c r="V1" s="82"/>
      <c r="W1" s="82"/>
      <c r="X1" s="82"/>
      <c r="Y1" s="82"/>
    </row>
    <row r="2" spans="1:25" x14ac:dyDescent="0.2">
      <c r="A2" s="83" t="s">
        <v>860</v>
      </c>
      <c r="B2" s="83" t="s">
        <v>861</v>
      </c>
      <c r="C2" s="83" t="s">
        <v>862</v>
      </c>
      <c r="D2" s="78" t="s">
        <v>863</v>
      </c>
      <c r="E2" s="79"/>
      <c r="F2" s="79"/>
      <c r="G2" s="79"/>
      <c r="H2" s="79"/>
      <c r="I2" s="79"/>
      <c r="J2" s="79"/>
      <c r="K2" s="79"/>
      <c r="L2" s="79"/>
      <c r="M2" s="79"/>
      <c r="N2" s="80"/>
      <c r="O2" s="78" t="s">
        <v>866</v>
      </c>
      <c r="P2" s="79"/>
      <c r="Q2" s="79"/>
      <c r="R2" s="79"/>
      <c r="S2" s="79"/>
      <c r="T2" s="79"/>
      <c r="U2" s="79"/>
      <c r="V2" s="79"/>
      <c r="W2" s="79"/>
      <c r="X2" s="79"/>
      <c r="Y2" s="80"/>
    </row>
    <row r="3" spans="1:25" x14ac:dyDescent="0.2">
      <c r="A3" s="84"/>
      <c r="B3" s="84"/>
      <c r="C3" s="84"/>
      <c r="D3" s="52">
        <v>1250</v>
      </c>
      <c r="E3" s="52">
        <v>1400</v>
      </c>
      <c r="F3" s="52">
        <v>1500</v>
      </c>
      <c r="G3" s="52">
        <v>1700</v>
      </c>
      <c r="H3" s="52">
        <v>1800</v>
      </c>
      <c r="I3" s="52">
        <v>1900</v>
      </c>
      <c r="J3" s="52">
        <v>2000</v>
      </c>
      <c r="K3" s="52">
        <v>2300</v>
      </c>
      <c r="L3" s="52">
        <v>2500</v>
      </c>
      <c r="M3" s="52">
        <v>2800</v>
      </c>
      <c r="N3" s="52">
        <v>3000</v>
      </c>
      <c r="O3" s="52">
        <v>1250</v>
      </c>
      <c r="P3" s="52">
        <v>1400</v>
      </c>
      <c r="Q3" s="52">
        <v>1500</v>
      </c>
      <c r="R3" s="52">
        <v>1700</v>
      </c>
      <c r="S3" s="52">
        <v>1800</v>
      </c>
      <c r="T3" s="52">
        <v>1900</v>
      </c>
      <c r="U3" s="52">
        <v>2000</v>
      </c>
      <c r="V3" s="52">
        <v>2300</v>
      </c>
      <c r="W3" s="52">
        <v>2500</v>
      </c>
      <c r="X3" s="52">
        <v>2800</v>
      </c>
      <c r="Y3" s="52">
        <v>3000</v>
      </c>
    </row>
    <row r="4" spans="1:25" x14ac:dyDescent="0.2">
      <c r="A4" s="86" t="s">
        <v>868</v>
      </c>
      <c r="B4" s="86"/>
      <c r="C4" s="86"/>
      <c r="D4" s="87"/>
      <c r="E4" s="87"/>
      <c r="F4" s="87"/>
      <c r="G4" s="87"/>
      <c r="H4" s="87"/>
      <c r="I4" s="87"/>
      <c r="J4" s="87"/>
      <c r="K4" s="87"/>
      <c r="L4" s="87"/>
      <c r="M4" s="87"/>
      <c r="N4" s="87"/>
      <c r="O4" s="87"/>
      <c r="P4" s="87"/>
      <c r="Q4" s="87"/>
      <c r="R4" s="87"/>
      <c r="S4" s="87"/>
      <c r="T4" s="87"/>
      <c r="U4" s="87"/>
      <c r="V4" s="87"/>
      <c r="W4" s="87"/>
      <c r="X4" s="87"/>
      <c r="Y4" s="87"/>
    </row>
    <row r="5" spans="1:25" x14ac:dyDescent="0.2">
      <c r="A5" s="48" t="s">
        <v>1849</v>
      </c>
      <c r="B5" s="32">
        <v>1452</v>
      </c>
      <c r="C5" s="47" t="s">
        <v>1733</v>
      </c>
      <c r="D5" s="30" t="s">
        <v>871</v>
      </c>
      <c r="E5" s="30" t="s">
        <v>871</v>
      </c>
      <c r="F5" s="30" t="s">
        <v>871</v>
      </c>
      <c r="G5" s="30" t="s">
        <v>871</v>
      </c>
      <c r="H5" s="30" t="s">
        <v>871</v>
      </c>
      <c r="I5" s="30" t="s">
        <v>871</v>
      </c>
      <c r="J5" s="30" t="s">
        <v>871</v>
      </c>
      <c r="K5" s="30" t="s">
        <v>871</v>
      </c>
      <c r="L5" s="30" t="s">
        <v>871</v>
      </c>
      <c r="M5" s="30" t="s">
        <v>871</v>
      </c>
      <c r="N5" s="30" t="s">
        <v>871</v>
      </c>
      <c r="O5" s="30" t="s">
        <v>871</v>
      </c>
      <c r="P5" s="30" t="s">
        <v>871</v>
      </c>
      <c r="Q5" s="30" t="s">
        <v>871</v>
      </c>
      <c r="R5" s="30" t="s">
        <v>871</v>
      </c>
      <c r="S5" s="30" t="s">
        <v>871</v>
      </c>
      <c r="T5" s="30" t="s">
        <v>871</v>
      </c>
      <c r="U5" s="30" t="s">
        <v>871</v>
      </c>
      <c r="V5" s="30" t="s">
        <v>871</v>
      </c>
      <c r="W5" s="30" t="s">
        <v>871</v>
      </c>
      <c r="X5" s="30" t="s">
        <v>871</v>
      </c>
      <c r="Y5" s="30" t="s">
        <v>871</v>
      </c>
    </row>
    <row r="6" spans="1:25" x14ac:dyDescent="0.2">
      <c r="A6" s="28" t="s">
        <v>1734</v>
      </c>
      <c r="B6" s="32">
        <v>1804.0000000000002</v>
      </c>
      <c r="C6" s="47" t="s">
        <v>1735</v>
      </c>
      <c r="D6" s="30" t="s">
        <v>872</v>
      </c>
      <c r="E6" s="30" t="s">
        <v>872</v>
      </c>
      <c r="F6" s="30" t="s">
        <v>872</v>
      </c>
      <c r="G6" s="30" t="s">
        <v>872</v>
      </c>
      <c r="H6" s="30" t="s">
        <v>872</v>
      </c>
      <c r="I6" s="30" t="s">
        <v>872</v>
      </c>
      <c r="J6" s="30" t="s">
        <v>872</v>
      </c>
      <c r="K6" s="30" t="s">
        <v>872</v>
      </c>
      <c r="L6" s="30" t="s">
        <v>872</v>
      </c>
      <c r="M6" s="30" t="s">
        <v>872</v>
      </c>
      <c r="N6" s="30" t="s">
        <v>872</v>
      </c>
      <c r="O6" s="30" t="s">
        <v>871</v>
      </c>
      <c r="P6" s="30" t="s">
        <v>871</v>
      </c>
      <c r="Q6" s="30" t="s">
        <v>871</v>
      </c>
      <c r="R6" s="30" t="s">
        <v>871</v>
      </c>
      <c r="S6" s="30" t="s">
        <v>871</v>
      </c>
      <c r="T6" s="30" t="s">
        <v>871</v>
      </c>
      <c r="U6" s="30" t="s">
        <v>871</v>
      </c>
      <c r="V6" s="30" t="s">
        <v>871</v>
      </c>
      <c r="W6" s="30" t="s">
        <v>871</v>
      </c>
      <c r="X6" s="30" t="s">
        <v>871</v>
      </c>
      <c r="Y6" s="30" t="s">
        <v>871</v>
      </c>
    </row>
    <row r="7" spans="1:25" x14ac:dyDescent="0.2">
      <c r="A7" s="28" t="s">
        <v>1736</v>
      </c>
      <c r="B7" s="32">
        <v>726.00000000000011</v>
      </c>
      <c r="C7" s="47" t="s">
        <v>1737</v>
      </c>
      <c r="D7" s="30" t="s">
        <v>872</v>
      </c>
      <c r="E7" s="30" t="s">
        <v>872</v>
      </c>
      <c r="F7" s="30" t="s">
        <v>872</v>
      </c>
      <c r="G7" s="30" t="s">
        <v>872</v>
      </c>
      <c r="H7" s="30" t="s">
        <v>872</v>
      </c>
      <c r="I7" s="30" t="s">
        <v>872</v>
      </c>
      <c r="J7" s="30" t="s">
        <v>872</v>
      </c>
      <c r="K7" s="30" t="s">
        <v>872</v>
      </c>
      <c r="L7" s="30" t="s">
        <v>872</v>
      </c>
      <c r="M7" s="30" t="s">
        <v>872</v>
      </c>
      <c r="N7" s="30" t="s">
        <v>872</v>
      </c>
      <c r="O7" s="30" t="s">
        <v>871</v>
      </c>
      <c r="P7" s="30" t="s">
        <v>871</v>
      </c>
      <c r="Q7" s="30" t="s">
        <v>871</v>
      </c>
      <c r="R7" s="30" t="s">
        <v>871</v>
      </c>
      <c r="S7" s="30" t="s">
        <v>871</v>
      </c>
      <c r="T7" s="30" t="s">
        <v>871</v>
      </c>
      <c r="U7" s="30" t="s">
        <v>871</v>
      </c>
      <c r="V7" s="30" t="s">
        <v>871</v>
      </c>
      <c r="W7" s="30" t="s">
        <v>871</v>
      </c>
      <c r="X7" s="30" t="s">
        <v>871</v>
      </c>
      <c r="Y7" s="30" t="s">
        <v>871</v>
      </c>
    </row>
    <row r="8" spans="1:25" x14ac:dyDescent="0.2">
      <c r="A8" s="28" t="s">
        <v>1850</v>
      </c>
      <c r="B8" s="32">
        <v>17358</v>
      </c>
      <c r="C8" s="47" t="s">
        <v>1851</v>
      </c>
      <c r="D8" s="30" t="s">
        <v>871</v>
      </c>
      <c r="E8" s="30" t="s">
        <v>871</v>
      </c>
      <c r="F8" s="30" t="s">
        <v>871</v>
      </c>
      <c r="G8" s="30" t="s">
        <v>872</v>
      </c>
      <c r="H8" s="30" t="s">
        <v>872</v>
      </c>
      <c r="I8" s="30" t="s">
        <v>872</v>
      </c>
      <c r="J8" s="30" t="s">
        <v>872</v>
      </c>
      <c r="K8" s="30" t="s">
        <v>872</v>
      </c>
      <c r="L8" s="30" t="s">
        <v>872</v>
      </c>
      <c r="M8" s="30" t="s">
        <v>872</v>
      </c>
      <c r="N8" s="30" t="s">
        <v>872</v>
      </c>
      <c r="O8" s="30" t="s">
        <v>872</v>
      </c>
      <c r="P8" s="30" t="s">
        <v>872</v>
      </c>
      <c r="Q8" s="30" t="s">
        <v>872</v>
      </c>
      <c r="R8" s="30" t="s">
        <v>872</v>
      </c>
      <c r="S8" s="30" t="s">
        <v>872</v>
      </c>
      <c r="T8" s="30" t="s">
        <v>872</v>
      </c>
      <c r="U8" s="30" t="s">
        <v>872</v>
      </c>
      <c r="V8" s="30" t="s">
        <v>872</v>
      </c>
      <c r="W8" s="30" t="s">
        <v>872</v>
      </c>
      <c r="X8" s="30" t="s">
        <v>872</v>
      </c>
      <c r="Y8" s="30" t="s">
        <v>872</v>
      </c>
    </row>
    <row r="9" spans="1:25" x14ac:dyDescent="0.2">
      <c r="A9" s="28" t="s">
        <v>1852</v>
      </c>
      <c r="B9" s="32">
        <v>26180.000000000004</v>
      </c>
      <c r="C9" s="47" t="s">
        <v>1853</v>
      </c>
      <c r="D9" s="30" t="s">
        <v>871</v>
      </c>
      <c r="E9" s="30" t="s">
        <v>871</v>
      </c>
      <c r="F9" s="30" t="s">
        <v>871</v>
      </c>
      <c r="G9" s="30" t="s">
        <v>872</v>
      </c>
      <c r="H9" s="30" t="s">
        <v>872</v>
      </c>
      <c r="I9" s="30" t="s">
        <v>872</v>
      </c>
      <c r="J9" s="30" t="s">
        <v>872</v>
      </c>
      <c r="K9" s="30" t="s">
        <v>872</v>
      </c>
      <c r="L9" s="30" t="s">
        <v>872</v>
      </c>
      <c r="M9" s="30" t="s">
        <v>872</v>
      </c>
      <c r="N9" s="30" t="s">
        <v>872</v>
      </c>
      <c r="O9" s="30" t="s">
        <v>872</v>
      </c>
      <c r="P9" s="30" t="s">
        <v>872</v>
      </c>
      <c r="Q9" s="30" t="s">
        <v>872</v>
      </c>
      <c r="R9" s="30" t="s">
        <v>872</v>
      </c>
      <c r="S9" s="30" t="s">
        <v>872</v>
      </c>
      <c r="T9" s="30" t="s">
        <v>872</v>
      </c>
      <c r="U9" s="30" t="s">
        <v>872</v>
      </c>
      <c r="V9" s="30" t="s">
        <v>872</v>
      </c>
      <c r="W9" s="30" t="s">
        <v>872</v>
      </c>
      <c r="X9" s="30" t="s">
        <v>872</v>
      </c>
      <c r="Y9" s="30" t="s">
        <v>872</v>
      </c>
    </row>
    <row r="10" spans="1:25" x14ac:dyDescent="0.2">
      <c r="A10" s="28" t="s">
        <v>893</v>
      </c>
      <c r="B10" s="32">
        <v>935.00000000000011</v>
      </c>
      <c r="C10" s="47" t="s">
        <v>894</v>
      </c>
      <c r="D10" s="30" t="s">
        <v>872</v>
      </c>
      <c r="E10" s="30" t="s">
        <v>872</v>
      </c>
      <c r="F10" s="30" t="s">
        <v>872</v>
      </c>
      <c r="G10" s="30" t="s">
        <v>872</v>
      </c>
      <c r="H10" s="30" t="s">
        <v>872</v>
      </c>
      <c r="I10" s="30" t="s">
        <v>872</v>
      </c>
      <c r="J10" s="30" t="s">
        <v>872</v>
      </c>
      <c r="K10" s="30" t="s">
        <v>872</v>
      </c>
      <c r="L10" s="30" t="s">
        <v>872</v>
      </c>
      <c r="M10" s="30" t="s">
        <v>872</v>
      </c>
      <c r="N10" s="30" t="s">
        <v>872</v>
      </c>
      <c r="O10" s="30" t="s">
        <v>871</v>
      </c>
      <c r="P10" s="30" t="s">
        <v>871</v>
      </c>
      <c r="Q10" s="30" t="s">
        <v>871</v>
      </c>
      <c r="R10" s="30" t="s">
        <v>871</v>
      </c>
      <c r="S10" s="30" t="s">
        <v>871</v>
      </c>
      <c r="T10" s="30" t="s">
        <v>871</v>
      </c>
      <c r="U10" s="30" t="s">
        <v>871</v>
      </c>
      <c r="V10" s="30" t="s">
        <v>871</v>
      </c>
      <c r="W10" s="30" t="s">
        <v>871</v>
      </c>
      <c r="X10" s="30" t="s">
        <v>871</v>
      </c>
      <c r="Y10" s="30" t="s">
        <v>871</v>
      </c>
    </row>
    <row r="11" spans="1:25" x14ac:dyDescent="0.2">
      <c r="A11" s="28" t="s">
        <v>895</v>
      </c>
      <c r="B11" s="32">
        <v>1364</v>
      </c>
      <c r="C11" s="47" t="s">
        <v>896</v>
      </c>
      <c r="D11" s="30" t="s">
        <v>872</v>
      </c>
      <c r="E11" s="30" t="s">
        <v>872</v>
      </c>
      <c r="F11" s="30" t="s">
        <v>872</v>
      </c>
      <c r="G11" s="30" t="s">
        <v>872</v>
      </c>
      <c r="H11" s="30" t="s">
        <v>872</v>
      </c>
      <c r="I11" s="30" t="s">
        <v>872</v>
      </c>
      <c r="J11" s="30" t="s">
        <v>872</v>
      </c>
      <c r="K11" s="30" t="s">
        <v>872</v>
      </c>
      <c r="L11" s="30" t="s">
        <v>872</v>
      </c>
      <c r="M11" s="30" t="s">
        <v>872</v>
      </c>
      <c r="N11" s="30" t="s">
        <v>872</v>
      </c>
      <c r="O11" s="30" t="s">
        <v>871</v>
      </c>
      <c r="P11" s="30" t="s">
        <v>871</v>
      </c>
      <c r="Q11" s="30" t="s">
        <v>871</v>
      </c>
      <c r="R11" s="30" t="s">
        <v>871</v>
      </c>
      <c r="S11" s="30" t="s">
        <v>871</v>
      </c>
      <c r="T11" s="30" t="s">
        <v>871</v>
      </c>
      <c r="U11" s="30" t="s">
        <v>871</v>
      </c>
      <c r="V11" s="30" t="s">
        <v>871</v>
      </c>
      <c r="W11" s="30" t="s">
        <v>871</v>
      </c>
      <c r="X11" s="30" t="s">
        <v>871</v>
      </c>
      <c r="Y11" s="30" t="s">
        <v>871</v>
      </c>
    </row>
    <row r="12" spans="1:25" x14ac:dyDescent="0.2">
      <c r="A12" s="28" t="s">
        <v>1163</v>
      </c>
      <c r="B12" s="32">
        <v>1859.0000000000002</v>
      </c>
      <c r="C12" s="47" t="s">
        <v>1164</v>
      </c>
      <c r="D12" s="30" t="s">
        <v>872</v>
      </c>
      <c r="E12" s="30" t="s">
        <v>872</v>
      </c>
      <c r="F12" s="30" t="s">
        <v>872</v>
      </c>
      <c r="G12" s="30" t="s">
        <v>872</v>
      </c>
      <c r="H12" s="30" t="s">
        <v>872</v>
      </c>
      <c r="I12" s="30" t="s">
        <v>872</v>
      </c>
      <c r="J12" s="30" t="s">
        <v>872</v>
      </c>
      <c r="K12" s="30" t="s">
        <v>872</v>
      </c>
      <c r="L12" s="30" t="s">
        <v>872</v>
      </c>
      <c r="M12" s="30" t="s">
        <v>872</v>
      </c>
      <c r="N12" s="30" t="s">
        <v>872</v>
      </c>
      <c r="O12" s="30" t="s">
        <v>871</v>
      </c>
      <c r="P12" s="30" t="s">
        <v>871</v>
      </c>
      <c r="Q12" s="30" t="s">
        <v>871</v>
      </c>
      <c r="R12" s="30" t="s">
        <v>871</v>
      </c>
      <c r="S12" s="30" t="s">
        <v>871</v>
      </c>
      <c r="T12" s="30" t="s">
        <v>871</v>
      </c>
      <c r="U12" s="30" t="s">
        <v>871</v>
      </c>
      <c r="V12" s="30" t="s">
        <v>871</v>
      </c>
      <c r="W12" s="30" t="s">
        <v>871</v>
      </c>
      <c r="X12" s="30" t="s">
        <v>871</v>
      </c>
      <c r="Y12" s="30" t="s">
        <v>871</v>
      </c>
    </row>
    <row r="13" spans="1:25" x14ac:dyDescent="0.2">
      <c r="A13" s="28" t="s">
        <v>1165</v>
      </c>
      <c r="B13" s="32">
        <v>4433</v>
      </c>
      <c r="C13" s="47" t="s">
        <v>1166</v>
      </c>
      <c r="D13" s="30" t="s">
        <v>872</v>
      </c>
      <c r="E13" s="30" t="s">
        <v>872</v>
      </c>
      <c r="F13" s="30" t="s">
        <v>872</v>
      </c>
      <c r="G13" s="30" t="s">
        <v>872</v>
      </c>
      <c r="H13" s="30" t="s">
        <v>872</v>
      </c>
      <c r="I13" s="30" t="s">
        <v>872</v>
      </c>
      <c r="J13" s="30" t="s">
        <v>872</v>
      </c>
      <c r="K13" s="30" t="s">
        <v>872</v>
      </c>
      <c r="L13" s="30" t="s">
        <v>872</v>
      </c>
      <c r="M13" s="30" t="s">
        <v>872</v>
      </c>
      <c r="N13" s="30" t="s">
        <v>872</v>
      </c>
      <c r="O13" s="30" t="s">
        <v>871</v>
      </c>
      <c r="P13" s="30" t="s">
        <v>871</v>
      </c>
      <c r="Q13" s="30" t="s">
        <v>871</v>
      </c>
      <c r="R13" s="30" t="s">
        <v>871</v>
      </c>
      <c r="S13" s="30" t="s">
        <v>871</v>
      </c>
      <c r="T13" s="30" t="s">
        <v>871</v>
      </c>
      <c r="U13" s="30" t="s">
        <v>871</v>
      </c>
      <c r="V13" s="30" t="s">
        <v>871</v>
      </c>
      <c r="W13" s="30" t="s">
        <v>871</v>
      </c>
      <c r="X13" s="30" t="s">
        <v>871</v>
      </c>
      <c r="Y13" s="30" t="s">
        <v>871</v>
      </c>
    </row>
    <row r="14" spans="1:25" x14ac:dyDescent="0.2">
      <c r="A14" s="28" t="s">
        <v>1167</v>
      </c>
      <c r="B14" s="32">
        <v>3663.0000000000005</v>
      </c>
      <c r="C14" s="47" t="s">
        <v>1168</v>
      </c>
      <c r="D14" s="30" t="s">
        <v>872</v>
      </c>
      <c r="E14" s="30" t="s">
        <v>872</v>
      </c>
      <c r="F14" s="30" t="s">
        <v>872</v>
      </c>
      <c r="G14" s="30" t="s">
        <v>872</v>
      </c>
      <c r="H14" s="30" t="s">
        <v>872</v>
      </c>
      <c r="I14" s="30" t="s">
        <v>872</v>
      </c>
      <c r="J14" s="30" t="s">
        <v>872</v>
      </c>
      <c r="K14" s="30" t="s">
        <v>872</v>
      </c>
      <c r="L14" s="30" t="s">
        <v>872</v>
      </c>
      <c r="M14" s="30" t="s">
        <v>872</v>
      </c>
      <c r="N14" s="30" t="s">
        <v>872</v>
      </c>
      <c r="O14" s="30" t="s">
        <v>871</v>
      </c>
      <c r="P14" s="30" t="s">
        <v>871</v>
      </c>
      <c r="Q14" s="30" t="s">
        <v>871</v>
      </c>
      <c r="R14" s="30" t="s">
        <v>871</v>
      </c>
      <c r="S14" s="30" t="s">
        <v>871</v>
      </c>
      <c r="T14" s="30" t="s">
        <v>871</v>
      </c>
      <c r="U14" s="30" t="s">
        <v>871</v>
      </c>
      <c r="V14" s="30" t="s">
        <v>871</v>
      </c>
      <c r="W14" s="30" t="s">
        <v>871</v>
      </c>
      <c r="X14" s="30" t="s">
        <v>871</v>
      </c>
      <c r="Y14" s="30" t="s">
        <v>871</v>
      </c>
    </row>
    <row r="15" spans="1:25" x14ac:dyDescent="0.2">
      <c r="A15" s="85" t="s">
        <v>744</v>
      </c>
      <c r="B15" s="85">
        <v>0</v>
      </c>
      <c r="C15" s="85"/>
      <c r="D15" s="81"/>
      <c r="E15" s="81"/>
      <c r="F15" s="81"/>
      <c r="G15" s="81"/>
      <c r="H15" s="81"/>
      <c r="I15" s="81"/>
      <c r="J15" s="81"/>
      <c r="K15" s="81"/>
      <c r="L15" s="81"/>
      <c r="M15" s="81"/>
      <c r="N15" s="81"/>
      <c r="O15" s="81"/>
      <c r="P15" s="81"/>
      <c r="Q15" s="81"/>
      <c r="R15" s="81"/>
      <c r="S15" s="81"/>
      <c r="T15" s="81"/>
      <c r="U15" s="81"/>
      <c r="V15" s="81"/>
      <c r="W15" s="81"/>
      <c r="X15" s="81"/>
      <c r="Y15" s="81"/>
    </row>
    <row r="16" spans="1:25" x14ac:dyDescent="0.2">
      <c r="A16" s="28" t="s">
        <v>1172</v>
      </c>
      <c r="B16" s="32">
        <v>3267.0000000000005</v>
      </c>
      <c r="C16" s="47" t="s">
        <v>1173</v>
      </c>
      <c r="D16" s="30" t="s">
        <v>871</v>
      </c>
      <c r="E16" s="30" t="s">
        <v>871</v>
      </c>
      <c r="F16" s="30" t="s">
        <v>871</v>
      </c>
      <c r="G16" s="30" t="s">
        <v>871</v>
      </c>
      <c r="H16" s="30" t="s">
        <v>871</v>
      </c>
      <c r="I16" s="30" t="s">
        <v>871</v>
      </c>
      <c r="J16" s="30" t="s">
        <v>871</v>
      </c>
      <c r="K16" s="30" t="s">
        <v>871</v>
      </c>
      <c r="L16" s="30" t="s">
        <v>871</v>
      </c>
      <c r="M16" s="30" t="s">
        <v>871</v>
      </c>
      <c r="N16" s="30" t="s">
        <v>871</v>
      </c>
      <c r="O16" s="30" t="s">
        <v>871</v>
      </c>
      <c r="P16" s="30" t="s">
        <v>871</v>
      </c>
      <c r="Q16" s="30" t="s">
        <v>871</v>
      </c>
      <c r="R16" s="30" t="s">
        <v>871</v>
      </c>
      <c r="S16" s="30" t="s">
        <v>871</v>
      </c>
      <c r="T16" s="30" t="s">
        <v>871</v>
      </c>
      <c r="U16" s="30" t="s">
        <v>871</v>
      </c>
      <c r="V16" s="30" t="s">
        <v>871</v>
      </c>
      <c r="W16" s="30" t="s">
        <v>871</v>
      </c>
      <c r="X16" s="30" t="s">
        <v>871</v>
      </c>
      <c r="Y16" s="30" t="s">
        <v>871</v>
      </c>
    </row>
    <row r="17" spans="1:25" x14ac:dyDescent="0.2">
      <c r="A17" s="28" t="s">
        <v>1854</v>
      </c>
      <c r="B17" s="32">
        <v>27456.000000000004</v>
      </c>
      <c r="C17" s="47" t="s">
        <v>1855</v>
      </c>
      <c r="D17" s="30" t="s">
        <v>871</v>
      </c>
      <c r="E17" s="30" t="s">
        <v>871</v>
      </c>
      <c r="F17" s="30" t="s">
        <v>871</v>
      </c>
      <c r="G17" s="30" t="s">
        <v>872</v>
      </c>
      <c r="H17" s="30" t="s">
        <v>872</v>
      </c>
      <c r="I17" s="30" t="s">
        <v>872</v>
      </c>
      <c r="J17" s="30" t="s">
        <v>872</v>
      </c>
      <c r="K17" s="30" t="s">
        <v>872</v>
      </c>
      <c r="L17" s="30" t="s">
        <v>872</v>
      </c>
      <c r="M17" s="30" t="s">
        <v>872</v>
      </c>
      <c r="N17" s="30" t="s">
        <v>872</v>
      </c>
      <c r="O17" s="30" t="s">
        <v>872</v>
      </c>
      <c r="P17" s="30" t="s">
        <v>872</v>
      </c>
      <c r="Q17" s="30" t="s">
        <v>872</v>
      </c>
      <c r="R17" s="30" t="s">
        <v>872</v>
      </c>
      <c r="S17" s="30" t="s">
        <v>872</v>
      </c>
      <c r="T17" s="30" t="s">
        <v>872</v>
      </c>
      <c r="U17" s="30" t="s">
        <v>872</v>
      </c>
      <c r="V17" s="30" t="s">
        <v>872</v>
      </c>
      <c r="W17" s="30" t="s">
        <v>872</v>
      </c>
      <c r="X17" s="30" t="s">
        <v>872</v>
      </c>
      <c r="Y17" s="30" t="s">
        <v>872</v>
      </c>
    </row>
    <row r="18" spans="1:25" x14ac:dyDescent="0.2">
      <c r="A18" s="28" t="s">
        <v>1856</v>
      </c>
      <c r="B18" s="32">
        <v>42108</v>
      </c>
      <c r="C18" s="47" t="s">
        <v>1857</v>
      </c>
      <c r="D18" s="30" t="s">
        <v>872</v>
      </c>
      <c r="E18" s="30" t="s">
        <v>872</v>
      </c>
      <c r="F18" s="30" t="s">
        <v>872</v>
      </c>
      <c r="G18" s="30" t="s">
        <v>871</v>
      </c>
      <c r="H18" s="30" t="s">
        <v>871</v>
      </c>
      <c r="I18" s="30" t="s">
        <v>871</v>
      </c>
      <c r="J18" s="30" t="s">
        <v>871</v>
      </c>
      <c r="K18" s="30" t="s">
        <v>871</v>
      </c>
      <c r="L18" s="30" t="s">
        <v>871</v>
      </c>
      <c r="M18" s="30" t="s">
        <v>871</v>
      </c>
      <c r="N18" s="30" t="s">
        <v>871</v>
      </c>
      <c r="O18" s="30" t="s">
        <v>872</v>
      </c>
      <c r="P18" s="30" t="s">
        <v>872</v>
      </c>
      <c r="Q18" s="30" t="s">
        <v>872</v>
      </c>
      <c r="R18" s="30" t="s">
        <v>872</v>
      </c>
      <c r="S18" s="30" t="s">
        <v>872</v>
      </c>
      <c r="T18" s="30" t="s">
        <v>872</v>
      </c>
      <c r="U18" s="30" t="s">
        <v>872</v>
      </c>
      <c r="V18" s="30" t="s">
        <v>872</v>
      </c>
      <c r="W18" s="30" t="s">
        <v>872</v>
      </c>
      <c r="X18" s="30" t="s">
        <v>872</v>
      </c>
      <c r="Y18" s="30" t="s">
        <v>872</v>
      </c>
    </row>
    <row r="19" spans="1:25" x14ac:dyDescent="0.2">
      <c r="A19" s="28" t="s">
        <v>1174</v>
      </c>
      <c r="B19" s="32">
        <v>781.00000000000011</v>
      </c>
      <c r="C19" s="47" t="s">
        <v>1175</v>
      </c>
      <c r="D19" s="30" t="s">
        <v>871</v>
      </c>
      <c r="E19" s="30" t="s">
        <v>871</v>
      </c>
      <c r="F19" s="30" t="s">
        <v>871</v>
      </c>
      <c r="G19" s="30" t="s">
        <v>871</v>
      </c>
      <c r="H19" s="30" t="s">
        <v>871</v>
      </c>
      <c r="I19" s="30" t="s">
        <v>871</v>
      </c>
      <c r="J19" s="30" t="s">
        <v>871</v>
      </c>
      <c r="K19" s="30" t="s">
        <v>872</v>
      </c>
      <c r="L19" s="30" t="s">
        <v>872</v>
      </c>
      <c r="M19" s="30" t="s">
        <v>872</v>
      </c>
      <c r="N19" s="30" t="s">
        <v>872</v>
      </c>
      <c r="O19" s="30" t="s">
        <v>871</v>
      </c>
      <c r="P19" s="30" t="s">
        <v>871</v>
      </c>
      <c r="Q19" s="30" t="s">
        <v>871</v>
      </c>
      <c r="R19" s="30" t="s">
        <v>871</v>
      </c>
      <c r="S19" s="30" t="s">
        <v>871</v>
      </c>
      <c r="T19" s="30" t="s">
        <v>871</v>
      </c>
      <c r="U19" s="30" t="s">
        <v>871</v>
      </c>
      <c r="V19" s="30" t="s">
        <v>872</v>
      </c>
      <c r="W19" s="30" t="s">
        <v>872</v>
      </c>
      <c r="X19" s="30" t="s">
        <v>872</v>
      </c>
      <c r="Y19" s="30" t="s">
        <v>872</v>
      </c>
    </row>
    <row r="20" spans="1:25" x14ac:dyDescent="0.2">
      <c r="A20" s="28" t="s">
        <v>1858</v>
      </c>
      <c r="B20" s="32">
        <v>1078</v>
      </c>
      <c r="C20" s="47" t="s">
        <v>1859</v>
      </c>
      <c r="D20" s="30" t="s">
        <v>872</v>
      </c>
      <c r="E20" s="30" t="s">
        <v>872</v>
      </c>
      <c r="F20" s="30" t="s">
        <v>872</v>
      </c>
      <c r="G20" s="30" t="s">
        <v>872</v>
      </c>
      <c r="H20" s="30" t="s">
        <v>872</v>
      </c>
      <c r="I20" s="30" t="s">
        <v>872</v>
      </c>
      <c r="J20" s="30" t="s">
        <v>872</v>
      </c>
      <c r="K20" s="30" t="s">
        <v>871</v>
      </c>
      <c r="L20" s="30" t="s">
        <v>871</v>
      </c>
      <c r="M20" s="30" t="s">
        <v>871</v>
      </c>
      <c r="N20" s="30" t="s">
        <v>871</v>
      </c>
      <c r="O20" s="30" t="s">
        <v>872</v>
      </c>
      <c r="P20" s="30" t="s">
        <v>872</v>
      </c>
      <c r="Q20" s="30" t="s">
        <v>872</v>
      </c>
      <c r="R20" s="30" t="s">
        <v>872</v>
      </c>
      <c r="S20" s="30" t="s">
        <v>872</v>
      </c>
      <c r="T20" s="30" t="s">
        <v>872</v>
      </c>
      <c r="U20" s="30" t="s">
        <v>872</v>
      </c>
      <c r="V20" s="30" t="s">
        <v>871</v>
      </c>
      <c r="W20" s="30" t="s">
        <v>871</v>
      </c>
      <c r="X20" s="30" t="s">
        <v>871</v>
      </c>
      <c r="Y20" s="30" t="s">
        <v>871</v>
      </c>
    </row>
    <row r="21" spans="1:25" x14ac:dyDescent="0.2">
      <c r="A21" s="28" t="s">
        <v>1176</v>
      </c>
      <c r="B21" s="32">
        <v>3784.0000000000005</v>
      </c>
      <c r="C21" s="47" t="s">
        <v>1177</v>
      </c>
      <c r="D21" s="30" t="s">
        <v>871</v>
      </c>
      <c r="E21" s="30" t="s">
        <v>871</v>
      </c>
      <c r="F21" s="30" t="s">
        <v>871</v>
      </c>
      <c r="G21" s="30" t="s">
        <v>871</v>
      </c>
      <c r="H21" s="30" t="s">
        <v>871</v>
      </c>
      <c r="I21" s="30" t="s">
        <v>871</v>
      </c>
      <c r="J21" s="30" t="s">
        <v>871</v>
      </c>
      <c r="K21" s="30" t="s">
        <v>871</v>
      </c>
      <c r="L21" s="30" t="s">
        <v>871</v>
      </c>
      <c r="M21" s="30" t="s">
        <v>871</v>
      </c>
      <c r="N21" s="30" t="s">
        <v>871</v>
      </c>
      <c r="O21" s="30" t="s">
        <v>871</v>
      </c>
      <c r="P21" s="30" t="s">
        <v>871</v>
      </c>
      <c r="Q21" s="30" t="s">
        <v>871</v>
      </c>
      <c r="R21" s="30" t="s">
        <v>871</v>
      </c>
      <c r="S21" s="30" t="s">
        <v>871</v>
      </c>
      <c r="T21" s="30" t="s">
        <v>871</v>
      </c>
      <c r="U21" s="30" t="s">
        <v>871</v>
      </c>
      <c r="V21" s="30" t="s">
        <v>871</v>
      </c>
      <c r="W21" s="30" t="s">
        <v>871</v>
      </c>
      <c r="X21" s="30" t="s">
        <v>871</v>
      </c>
      <c r="Y21" s="30" t="s">
        <v>871</v>
      </c>
    </row>
    <row r="22" spans="1:25" x14ac:dyDescent="0.2">
      <c r="A22" s="28" t="s">
        <v>1178</v>
      </c>
      <c r="B22" s="32">
        <v>3487.0000000000005</v>
      </c>
      <c r="C22" s="47" t="s">
        <v>1179</v>
      </c>
      <c r="D22" s="30" t="s">
        <v>871</v>
      </c>
      <c r="E22" s="30" t="s">
        <v>871</v>
      </c>
      <c r="F22" s="30" t="s">
        <v>871</v>
      </c>
      <c r="G22" s="30" t="s">
        <v>871</v>
      </c>
      <c r="H22" s="30" t="s">
        <v>871</v>
      </c>
      <c r="I22" s="30" t="s">
        <v>871</v>
      </c>
      <c r="J22" s="30" t="s">
        <v>871</v>
      </c>
      <c r="K22" s="30" t="s">
        <v>871</v>
      </c>
      <c r="L22" s="30" t="s">
        <v>871</v>
      </c>
      <c r="M22" s="30" t="s">
        <v>871</v>
      </c>
      <c r="N22" s="30" t="s">
        <v>871</v>
      </c>
      <c r="O22" s="30" t="s">
        <v>871</v>
      </c>
      <c r="P22" s="30" t="s">
        <v>871</v>
      </c>
      <c r="Q22" s="30" t="s">
        <v>871</v>
      </c>
      <c r="R22" s="30" t="s">
        <v>871</v>
      </c>
      <c r="S22" s="30" t="s">
        <v>871</v>
      </c>
      <c r="T22" s="30" t="s">
        <v>871</v>
      </c>
      <c r="U22" s="30" t="s">
        <v>871</v>
      </c>
      <c r="V22" s="30" t="s">
        <v>871</v>
      </c>
      <c r="W22" s="30" t="s">
        <v>871</v>
      </c>
      <c r="X22" s="30" t="s">
        <v>871</v>
      </c>
      <c r="Y22" s="30" t="s">
        <v>871</v>
      </c>
    </row>
    <row r="23" spans="1:25" x14ac:dyDescent="0.2">
      <c r="A23" s="28" t="s">
        <v>1754</v>
      </c>
      <c r="B23" s="32">
        <v>2717</v>
      </c>
      <c r="C23" s="47" t="s">
        <v>1755</v>
      </c>
      <c r="D23" s="30" t="s">
        <v>871</v>
      </c>
      <c r="E23" s="30" t="s">
        <v>871</v>
      </c>
      <c r="F23" s="30" t="s">
        <v>871</v>
      </c>
      <c r="G23" s="30" t="s">
        <v>871</v>
      </c>
      <c r="H23" s="30" t="s">
        <v>872</v>
      </c>
      <c r="I23" s="30" t="s">
        <v>872</v>
      </c>
      <c r="J23" s="30" t="s">
        <v>872</v>
      </c>
      <c r="K23" s="30" t="s">
        <v>872</v>
      </c>
      <c r="L23" s="30" t="s">
        <v>872</v>
      </c>
      <c r="M23" s="30" t="s">
        <v>872</v>
      </c>
      <c r="N23" s="30" t="s">
        <v>872</v>
      </c>
      <c r="O23" s="30" t="s">
        <v>872</v>
      </c>
      <c r="P23" s="30" t="s">
        <v>872</v>
      </c>
      <c r="Q23" s="30" t="s">
        <v>872</v>
      </c>
      <c r="R23" s="30" t="s">
        <v>872</v>
      </c>
      <c r="S23" s="30" t="s">
        <v>872</v>
      </c>
      <c r="T23" s="30" t="s">
        <v>872</v>
      </c>
      <c r="U23" s="30" t="s">
        <v>872</v>
      </c>
      <c r="V23" s="30" t="s">
        <v>872</v>
      </c>
      <c r="W23" s="30" t="s">
        <v>872</v>
      </c>
      <c r="X23" s="30" t="s">
        <v>872</v>
      </c>
      <c r="Y23" s="30" t="s">
        <v>872</v>
      </c>
    </row>
    <row r="24" spans="1:25" x14ac:dyDescent="0.2">
      <c r="A24" s="28" t="s">
        <v>1860</v>
      </c>
      <c r="B24" s="32">
        <v>3267.0000000000005</v>
      </c>
      <c r="C24" s="47" t="s">
        <v>1861</v>
      </c>
      <c r="D24" s="30" t="s">
        <v>872</v>
      </c>
      <c r="E24" s="30" t="s">
        <v>872</v>
      </c>
      <c r="F24" s="30" t="s">
        <v>872</v>
      </c>
      <c r="G24" s="30" t="s">
        <v>872</v>
      </c>
      <c r="H24" s="30" t="s">
        <v>871</v>
      </c>
      <c r="I24" s="30" t="s">
        <v>871</v>
      </c>
      <c r="J24" s="30" t="s">
        <v>871</v>
      </c>
      <c r="K24" s="30" t="s">
        <v>871</v>
      </c>
      <c r="L24" s="30" t="s">
        <v>871</v>
      </c>
      <c r="M24" s="30" t="s">
        <v>871</v>
      </c>
      <c r="N24" s="30" t="s">
        <v>871</v>
      </c>
      <c r="O24" s="30" t="s">
        <v>872</v>
      </c>
      <c r="P24" s="30" t="s">
        <v>872</v>
      </c>
      <c r="Q24" s="30" t="s">
        <v>872</v>
      </c>
      <c r="R24" s="30" t="s">
        <v>872</v>
      </c>
      <c r="S24" s="30" t="s">
        <v>872</v>
      </c>
      <c r="T24" s="30" t="s">
        <v>872</v>
      </c>
      <c r="U24" s="30" t="s">
        <v>872</v>
      </c>
      <c r="V24" s="30" t="s">
        <v>872</v>
      </c>
      <c r="W24" s="30" t="s">
        <v>872</v>
      </c>
      <c r="X24" s="30" t="s">
        <v>872</v>
      </c>
      <c r="Y24" s="30" t="s">
        <v>872</v>
      </c>
    </row>
    <row r="25" spans="1:25" x14ac:dyDescent="0.2">
      <c r="A25" s="28" t="s">
        <v>1180</v>
      </c>
      <c r="B25" s="32">
        <v>1881.0000000000002</v>
      </c>
      <c r="C25" s="47" t="s">
        <v>1181</v>
      </c>
      <c r="D25" s="30" t="s">
        <v>871</v>
      </c>
      <c r="E25" s="30" t="s">
        <v>871</v>
      </c>
      <c r="F25" s="30" t="s">
        <v>871</v>
      </c>
      <c r="G25" s="30" t="s">
        <v>871</v>
      </c>
      <c r="H25" s="30" t="s">
        <v>871</v>
      </c>
      <c r="I25" s="30" t="s">
        <v>871</v>
      </c>
      <c r="J25" s="30" t="s">
        <v>871</v>
      </c>
      <c r="K25" s="30" t="s">
        <v>871</v>
      </c>
      <c r="L25" s="30" t="s">
        <v>871</v>
      </c>
      <c r="M25" s="30" t="s">
        <v>871</v>
      </c>
      <c r="N25" s="30" t="s">
        <v>871</v>
      </c>
      <c r="O25" s="30" t="s">
        <v>871</v>
      </c>
      <c r="P25" s="30" t="s">
        <v>871</v>
      </c>
      <c r="Q25" s="30" t="s">
        <v>871</v>
      </c>
      <c r="R25" s="30" t="s">
        <v>871</v>
      </c>
      <c r="S25" s="30" t="s">
        <v>871</v>
      </c>
      <c r="T25" s="30" t="s">
        <v>871</v>
      </c>
      <c r="U25" s="30" t="s">
        <v>871</v>
      </c>
      <c r="V25" s="30" t="s">
        <v>871</v>
      </c>
      <c r="W25" s="30" t="s">
        <v>871</v>
      </c>
      <c r="X25" s="30" t="s">
        <v>871</v>
      </c>
      <c r="Y25" s="30" t="s">
        <v>871</v>
      </c>
    </row>
    <row r="26" spans="1:25" x14ac:dyDescent="0.2">
      <c r="A26" s="28" t="s">
        <v>1182</v>
      </c>
      <c r="B26" s="32">
        <v>2211</v>
      </c>
      <c r="C26" s="47" t="s">
        <v>1183</v>
      </c>
      <c r="D26" s="30" t="s">
        <v>871</v>
      </c>
      <c r="E26" s="30" t="s">
        <v>871</v>
      </c>
      <c r="F26" s="30" t="s">
        <v>871</v>
      </c>
      <c r="G26" s="30" t="s">
        <v>871</v>
      </c>
      <c r="H26" s="30" t="s">
        <v>871</v>
      </c>
      <c r="I26" s="30" t="s">
        <v>871</v>
      </c>
      <c r="J26" s="30" t="s">
        <v>871</v>
      </c>
      <c r="K26" s="30" t="s">
        <v>871</v>
      </c>
      <c r="L26" s="30" t="s">
        <v>871</v>
      </c>
      <c r="M26" s="30" t="s">
        <v>871</v>
      </c>
      <c r="N26" s="30" t="s">
        <v>871</v>
      </c>
      <c r="O26" s="30" t="s">
        <v>871</v>
      </c>
      <c r="P26" s="30" t="s">
        <v>871</v>
      </c>
      <c r="Q26" s="30" t="s">
        <v>871</v>
      </c>
      <c r="R26" s="30" t="s">
        <v>871</v>
      </c>
      <c r="S26" s="30" t="s">
        <v>871</v>
      </c>
      <c r="T26" s="30" t="s">
        <v>871</v>
      </c>
      <c r="U26" s="30" t="s">
        <v>871</v>
      </c>
      <c r="V26" s="30" t="s">
        <v>871</v>
      </c>
      <c r="W26" s="30" t="s">
        <v>871</v>
      </c>
      <c r="X26" s="30" t="s">
        <v>871</v>
      </c>
      <c r="Y26" s="30" t="s">
        <v>871</v>
      </c>
    </row>
    <row r="27" spans="1:25" x14ac:dyDescent="0.2">
      <c r="A27" s="28" t="s">
        <v>1184</v>
      </c>
      <c r="B27" s="32">
        <v>3806.0000000000005</v>
      </c>
      <c r="C27" s="47" t="s">
        <v>1185</v>
      </c>
      <c r="D27" s="30" t="s">
        <v>871</v>
      </c>
      <c r="E27" s="30" t="s">
        <v>871</v>
      </c>
      <c r="F27" s="30" t="s">
        <v>871</v>
      </c>
      <c r="G27" s="30" t="s">
        <v>871</v>
      </c>
      <c r="H27" s="30" t="s">
        <v>871</v>
      </c>
      <c r="I27" s="30" t="s">
        <v>871</v>
      </c>
      <c r="J27" s="30" t="s">
        <v>871</v>
      </c>
      <c r="K27" s="30" t="s">
        <v>871</v>
      </c>
      <c r="L27" s="30" t="s">
        <v>871</v>
      </c>
      <c r="M27" s="30" t="s">
        <v>871</v>
      </c>
      <c r="N27" s="30" t="s">
        <v>871</v>
      </c>
      <c r="O27" s="30" t="s">
        <v>871</v>
      </c>
      <c r="P27" s="30" t="s">
        <v>871</v>
      </c>
      <c r="Q27" s="30" t="s">
        <v>871</v>
      </c>
      <c r="R27" s="30" t="s">
        <v>871</v>
      </c>
      <c r="S27" s="30" t="s">
        <v>871</v>
      </c>
      <c r="T27" s="30" t="s">
        <v>871</v>
      </c>
      <c r="U27" s="30" t="s">
        <v>871</v>
      </c>
      <c r="V27" s="30" t="s">
        <v>871</v>
      </c>
      <c r="W27" s="30" t="s">
        <v>871</v>
      </c>
      <c r="X27" s="30" t="s">
        <v>871</v>
      </c>
      <c r="Y27" s="30" t="s">
        <v>871</v>
      </c>
    </row>
    <row r="28" spans="1:25" x14ac:dyDescent="0.2">
      <c r="A28" s="28" t="s">
        <v>1186</v>
      </c>
      <c r="B28" s="32">
        <v>2926.0000000000005</v>
      </c>
      <c r="C28" s="47" t="s">
        <v>1187</v>
      </c>
      <c r="D28" s="30" t="s">
        <v>871</v>
      </c>
      <c r="E28" s="30" t="s">
        <v>871</v>
      </c>
      <c r="F28" s="30" t="s">
        <v>871</v>
      </c>
      <c r="G28" s="30" t="s">
        <v>871</v>
      </c>
      <c r="H28" s="30" t="s">
        <v>871</v>
      </c>
      <c r="I28" s="30" t="s">
        <v>871</v>
      </c>
      <c r="J28" s="30" t="s">
        <v>871</v>
      </c>
      <c r="K28" s="30" t="s">
        <v>871</v>
      </c>
      <c r="L28" s="30" t="s">
        <v>871</v>
      </c>
      <c r="M28" s="30" t="s">
        <v>871</v>
      </c>
      <c r="N28" s="30" t="s">
        <v>871</v>
      </c>
      <c r="O28" s="30" t="s">
        <v>871</v>
      </c>
      <c r="P28" s="30" t="s">
        <v>871</v>
      </c>
      <c r="Q28" s="30" t="s">
        <v>871</v>
      </c>
      <c r="R28" s="30" t="s">
        <v>871</v>
      </c>
      <c r="S28" s="30" t="s">
        <v>871</v>
      </c>
      <c r="T28" s="30" t="s">
        <v>871</v>
      </c>
      <c r="U28" s="30" t="s">
        <v>871</v>
      </c>
      <c r="V28" s="30" t="s">
        <v>871</v>
      </c>
      <c r="W28" s="30" t="s">
        <v>871</v>
      </c>
      <c r="X28" s="30" t="s">
        <v>871</v>
      </c>
      <c r="Y28" s="30" t="s">
        <v>871</v>
      </c>
    </row>
    <row r="29" spans="1:25" x14ac:dyDescent="0.2">
      <c r="A29" s="85" t="s">
        <v>907</v>
      </c>
      <c r="B29" s="85">
        <v>0</v>
      </c>
      <c r="C29" s="85"/>
      <c r="D29" s="81"/>
      <c r="E29" s="81"/>
      <c r="F29" s="81"/>
      <c r="G29" s="81"/>
      <c r="H29" s="81"/>
      <c r="I29" s="81"/>
      <c r="J29" s="81"/>
      <c r="K29" s="81"/>
      <c r="L29" s="81"/>
      <c r="M29" s="81"/>
      <c r="N29" s="81"/>
      <c r="O29" s="81"/>
      <c r="P29" s="81"/>
      <c r="Q29" s="81"/>
      <c r="R29" s="81"/>
      <c r="S29" s="81"/>
      <c r="T29" s="81"/>
      <c r="U29" s="81"/>
      <c r="V29" s="81"/>
      <c r="W29" s="81"/>
      <c r="X29" s="81"/>
      <c r="Y29" s="81"/>
    </row>
    <row r="30" spans="1:25" x14ac:dyDescent="0.2">
      <c r="A30" s="28" t="s">
        <v>1862</v>
      </c>
      <c r="B30" s="32">
        <v>28864.000000000004</v>
      </c>
      <c r="C30" s="47" t="s">
        <v>1863</v>
      </c>
      <c r="D30" s="30" t="s">
        <v>871</v>
      </c>
      <c r="E30" s="30" t="s">
        <v>871</v>
      </c>
      <c r="F30" s="30" t="s">
        <v>871</v>
      </c>
      <c r="G30" s="30" t="s">
        <v>871</v>
      </c>
      <c r="H30" s="30" t="s">
        <v>872</v>
      </c>
      <c r="I30" s="30" t="s">
        <v>872</v>
      </c>
      <c r="J30" s="30" t="s">
        <v>872</v>
      </c>
      <c r="K30" s="30" t="s">
        <v>872</v>
      </c>
      <c r="L30" s="30" t="s">
        <v>872</v>
      </c>
      <c r="M30" s="30" t="s">
        <v>872</v>
      </c>
      <c r="N30" s="30" t="s">
        <v>872</v>
      </c>
      <c r="O30" s="30" t="s">
        <v>871</v>
      </c>
      <c r="P30" s="30" t="s">
        <v>871</v>
      </c>
      <c r="Q30" s="30" t="s">
        <v>871</v>
      </c>
      <c r="R30" s="30" t="s">
        <v>871</v>
      </c>
      <c r="S30" s="30" t="s">
        <v>872</v>
      </c>
      <c r="T30" s="30" t="s">
        <v>872</v>
      </c>
      <c r="U30" s="30" t="s">
        <v>872</v>
      </c>
      <c r="V30" s="30" t="s">
        <v>872</v>
      </c>
      <c r="W30" s="30" t="s">
        <v>872</v>
      </c>
      <c r="X30" s="30" t="s">
        <v>872</v>
      </c>
      <c r="Y30" s="30" t="s">
        <v>872</v>
      </c>
    </row>
    <row r="31" spans="1:25" x14ac:dyDescent="0.2">
      <c r="A31" s="28" t="s">
        <v>1864</v>
      </c>
      <c r="B31" s="32">
        <v>11462.000000000002</v>
      </c>
      <c r="C31" s="47" t="s">
        <v>1865</v>
      </c>
      <c r="D31" s="30" t="s">
        <v>871</v>
      </c>
      <c r="E31" s="30" t="s">
        <v>871</v>
      </c>
      <c r="F31" s="30" t="s">
        <v>871</v>
      </c>
      <c r="G31" s="30" t="s">
        <v>871</v>
      </c>
      <c r="H31" s="30" t="s">
        <v>872</v>
      </c>
      <c r="I31" s="30" t="s">
        <v>872</v>
      </c>
      <c r="J31" s="30" t="s">
        <v>872</v>
      </c>
      <c r="K31" s="30" t="s">
        <v>872</v>
      </c>
      <c r="L31" s="30" t="s">
        <v>872</v>
      </c>
      <c r="M31" s="30" t="s">
        <v>872</v>
      </c>
      <c r="N31" s="30" t="s">
        <v>872</v>
      </c>
      <c r="O31" s="30" t="s">
        <v>871</v>
      </c>
      <c r="P31" s="30" t="s">
        <v>871</v>
      </c>
      <c r="Q31" s="30" t="s">
        <v>871</v>
      </c>
      <c r="R31" s="30" t="s">
        <v>871</v>
      </c>
      <c r="S31" s="30" t="s">
        <v>872</v>
      </c>
      <c r="T31" s="30" t="s">
        <v>872</v>
      </c>
      <c r="U31" s="30" t="s">
        <v>872</v>
      </c>
      <c r="V31" s="30" t="s">
        <v>872</v>
      </c>
      <c r="W31" s="30" t="s">
        <v>872</v>
      </c>
      <c r="X31" s="30" t="s">
        <v>872</v>
      </c>
      <c r="Y31" s="30" t="s">
        <v>872</v>
      </c>
    </row>
    <row r="32" spans="1:25" x14ac:dyDescent="0.2">
      <c r="A32" s="28" t="s">
        <v>1866</v>
      </c>
      <c r="B32" s="32">
        <v>16203.000000000002</v>
      </c>
      <c r="C32" s="47" t="s">
        <v>1867</v>
      </c>
      <c r="D32" s="30" t="s">
        <v>872</v>
      </c>
      <c r="E32" s="30" t="s">
        <v>872</v>
      </c>
      <c r="F32" s="30" t="s">
        <v>872</v>
      </c>
      <c r="G32" s="30" t="s">
        <v>872</v>
      </c>
      <c r="H32" s="30" t="s">
        <v>871</v>
      </c>
      <c r="I32" s="30" t="s">
        <v>871</v>
      </c>
      <c r="J32" s="30" t="s">
        <v>871</v>
      </c>
      <c r="K32" s="30" t="s">
        <v>871</v>
      </c>
      <c r="L32" s="30" t="s">
        <v>871</v>
      </c>
      <c r="M32" s="30" t="s">
        <v>871</v>
      </c>
      <c r="N32" s="30" t="s">
        <v>871</v>
      </c>
      <c r="O32" s="30" t="s">
        <v>872</v>
      </c>
      <c r="P32" s="30" t="s">
        <v>872</v>
      </c>
      <c r="Q32" s="30" t="s">
        <v>872</v>
      </c>
      <c r="R32" s="30" t="s">
        <v>872</v>
      </c>
      <c r="S32" s="30" t="s">
        <v>871</v>
      </c>
      <c r="T32" s="30" t="s">
        <v>871</v>
      </c>
      <c r="U32" s="30" t="s">
        <v>871</v>
      </c>
      <c r="V32" s="30" t="s">
        <v>871</v>
      </c>
      <c r="W32" s="30" t="s">
        <v>871</v>
      </c>
      <c r="X32" s="30" t="s">
        <v>871</v>
      </c>
      <c r="Y32" s="30" t="s">
        <v>871</v>
      </c>
    </row>
    <row r="33" spans="1:25" x14ac:dyDescent="0.2">
      <c r="A33" s="28" t="s">
        <v>1760</v>
      </c>
      <c r="B33" s="32">
        <v>1793.0000000000002</v>
      </c>
      <c r="C33" s="47" t="s">
        <v>1761</v>
      </c>
      <c r="D33" s="30" t="s">
        <v>871</v>
      </c>
      <c r="E33" s="30" t="s">
        <v>872</v>
      </c>
      <c r="F33" s="30" t="s">
        <v>872</v>
      </c>
      <c r="G33" s="30" t="s">
        <v>872</v>
      </c>
      <c r="H33" s="30" t="s">
        <v>872</v>
      </c>
      <c r="I33" s="30" t="s">
        <v>872</v>
      </c>
      <c r="J33" s="30" t="s">
        <v>872</v>
      </c>
      <c r="K33" s="30" t="s">
        <v>872</v>
      </c>
      <c r="L33" s="30" t="s">
        <v>872</v>
      </c>
      <c r="M33" s="30" t="s">
        <v>872</v>
      </c>
      <c r="N33" s="30" t="s">
        <v>872</v>
      </c>
      <c r="O33" s="30" t="s">
        <v>872</v>
      </c>
      <c r="P33" s="30" t="s">
        <v>872</v>
      </c>
      <c r="Q33" s="30" t="s">
        <v>872</v>
      </c>
      <c r="R33" s="30" t="s">
        <v>872</v>
      </c>
      <c r="S33" s="30" t="s">
        <v>872</v>
      </c>
      <c r="T33" s="30" t="s">
        <v>872</v>
      </c>
      <c r="U33" s="30" t="s">
        <v>872</v>
      </c>
      <c r="V33" s="30" t="s">
        <v>872</v>
      </c>
      <c r="W33" s="30" t="s">
        <v>872</v>
      </c>
      <c r="X33" s="30" t="s">
        <v>872</v>
      </c>
      <c r="Y33" s="30" t="s">
        <v>872</v>
      </c>
    </row>
    <row r="34" spans="1:25" x14ac:dyDescent="0.2">
      <c r="A34" s="85" t="s">
        <v>912</v>
      </c>
      <c r="B34" s="85">
        <v>0</v>
      </c>
      <c r="C34" s="85"/>
      <c r="D34" s="81"/>
      <c r="E34" s="81"/>
      <c r="F34" s="81"/>
      <c r="G34" s="81"/>
      <c r="H34" s="81"/>
      <c r="I34" s="81"/>
      <c r="J34" s="81"/>
      <c r="K34" s="81"/>
      <c r="L34" s="81"/>
      <c r="M34" s="81"/>
      <c r="N34" s="81"/>
      <c r="O34" s="81"/>
      <c r="P34" s="81"/>
      <c r="Q34" s="81"/>
      <c r="R34" s="81"/>
      <c r="S34" s="81"/>
      <c r="T34" s="81"/>
      <c r="U34" s="81"/>
      <c r="V34" s="81"/>
      <c r="W34" s="81"/>
      <c r="X34" s="81"/>
      <c r="Y34" s="81"/>
    </row>
    <row r="35" spans="1:25" x14ac:dyDescent="0.2">
      <c r="A35" s="28" t="s">
        <v>1762</v>
      </c>
      <c r="B35" s="32">
        <v>16555</v>
      </c>
      <c r="C35" s="47" t="s">
        <v>1763</v>
      </c>
      <c r="D35" s="30" t="s">
        <v>872</v>
      </c>
      <c r="E35" s="30" t="s">
        <v>872</v>
      </c>
      <c r="F35" s="30" t="s">
        <v>872</v>
      </c>
      <c r="G35" s="30" t="s">
        <v>872</v>
      </c>
      <c r="H35" s="30" t="s">
        <v>872</v>
      </c>
      <c r="I35" s="30" t="s">
        <v>872</v>
      </c>
      <c r="J35" s="30" t="s">
        <v>872</v>
      </c>
      <c r="K35" s="30" t="s">
        <v>872</v>
      </c>
      <c r="L35" s="30" t="s">
        <v>872</v>
      </c>
      <c r="M35" s="30" t="s">
        <v>872</v>
      </c>
      <c r="N35" s="30" t="s">
        <v>872</v>
      </c>
      <c r="O35" s="30" t="s">
        <v>871</v>
      </c>
      <c r="P35" s="30" t="s">
        <v>871</v>
      </c>
      <c r="Q35" s="30" t="s">
        <v>871</v>
      </c>
      <c r="R35" s="30" t="s">
        <v>871</v>
      </c>
      <c r="S35" s="30" t="s">
        <v>871</v>
      </c>
      <c r="T35" s="30" t="s">
        <v>871</v>
      </c>
      <c r="U35" s="30" t="s">
        <v>871</v>
      </c>
      <c r="V35" s="30" t="s">
        <v>871</v>
      </c>
      <c r="W35" s="30" t="s">
        <v>871</v>
      </c>
      <c r="X35" s="30" t="s">
        <v>871</v>
      </c>
      <c r="Y35" s="30" t="s">
        <v>871</v>
      </c>
    </row>
    <row r="36" spans="1:25" ht="16.5" x14ac:dyDescent="0.2">
      <c r="A36" s="28" t="s">
        <v>1764</v>
      </c>
      <c r="B36" s="32">
        <v>5005</v>
      </c>
      <c r="C36" s="47" t="s">
        <v>1765</v>
      </c>
      <c r="D36" s="30" t="s">
        <v>872</v>
      </c>
      <c r="E36" s="30" t="s">
        <v>872</v>
      </c>
      <c r="F36" s="30" t="s">
        <v>872</v>
      </c>
      <c r="G36" s="30" t="s">
        <v>872</v>
      </c>
      <c r="H36" s="30" t="s">
        <v>872</v>
      </c>
      <c r="I36" s="30" t="s">
        <v>872</v>
      </c>
      <c r="J36" s="30" t="s">
        <v>872</v>
      </c>
      <c r="K36" s="30" t="s">
        <v>872</v>
      </c>
      <c r="L36" s="30" t="s">
        <v>872</v>
      </c>
      <c r="M36" s="30" t="s">
        <v>872</v>
      </c>
      <c r="N36" s="30" t="s">
        <v>872</v>
      </c>
      <c r="O36" s="30" t="s">
        <v>871</v>
      </c>
      <c r="P36" s="30" t="s">
        <v>871</v>
      </c>
      <c r="Q36" s="30" t="s">
        <v>871</v>
      </c>
      <c r="R36" s="30" t="s">
        <v>871</v>
      </c>
      <c r="S36" s="30" t="s">
        <v>871</v>
      </c>
      <c r="T36" s="30" t="s">
        <v>871</v>
      </c>
      <c r="U36" s="30" t="s">
        <v>871</v>
      </c>
      <c r="V36" s="30" t="s">
        <v>871</v>
      </c>
      <c r="W36" s="30" t="s">
        <v>871</v>
      </c>
      <c r="X36" s="30" t="s">
        <v>871</v>
      </c>
      <c r="Y36" s="30" t="s">
        <v>871</v>
      </c>
    </row>
    <row r="37" spans="1:25" x14ac:dyDescent="0.2">
      <c r="A37" s="28" t="s">
        <v>917</v>
      </c>
      <c r="B37" s="32">
        <v>1089</v>
      </c>
      <c r="C37" s="47" t="s">
        <v>918</v>
      </c>
      <c r="D37" s="30" t="s">
        <v>872</v>
      </c>
      <c r="E37" s="30" t="s">
        <v>872</v>
      </c>
      <c r="F37" s="30" t="s">
        <v>872</v>
      </c>
      <c r="G37" s="30" t="s">
        <v>872</v>
      </c>
      <c r="H37" s="30" t="s">
        <v>872</v>
      </c>
      <c r="I37" s="30" t="s">
        <v>872</v>
      </c>
      <c r="J37" s="30" t="s">
        <v>872</v>
      </c>
      <c r="K37" s="30" t="s">
        <v>872</v>
      </c>
      <c r="L37" s="30" t="s">
        <v>872</v>
      </c>
      <c r="M37" s="30" t="s">
        <v>872</v>
      </c>
      <c r="N37" s="30" t="s">
        <v>872</v>
      </c>
      <c r="O37" s="30" t="s">
        <v>871</v>
      </c>
      <c r="P37" s="30" t="s">
        <v>871</v>
      </c>
      <c r="Q37" s="30" t="s">
        <v>871</v>
      </c>
      <c r="R37" s="30" t="s">
        <v>871</v>
      </c>
      <c r="S37" s="30" t="s">
        <v>871</v>
      </c>
      <c r="T37" s="30" t="s">
        <v>871</v>
      </c>
      <c r="U37" s="30" t="s">
        <v>871</v>
      </c>
      <c r="V37" s="30" t="s">
        <v>871</v>
      </c>
      <c r="W37" s="30" t="s">
        <v>871</v>
      </c>
      <c r="X37" s="30" t="s">
        <v>871</v>
      </c>
      <c r="Y37" s="30" t="s">
        <v>871</v>
      </c>
    </row>
    <row r="38" spans="1:25" x14ac:dyDescent="0.2">
      <c r="A38" s="28" t="s">
        <v>1770</v>
      </c>
      <c r="B38" s="32">
        <v>2068</v>
      </c>
      <c r="C38" s="47" t="s">
        <v>1771</v>
      </c>
      <c r="D38" s="30" t="s">
        <v>872</v>
      </c>
      <c r="E38" s="30" t="s">
        <v>872</v>
      </c>
      <c r="F38" s="30" t="s">
        <v>872</v>
      </c>
      <c r="G38" s="30" t="s">
        <v>872</v>
      </c>
      <c r="H38" s="30" t="s">
        <v>872</v>
      </c>
      <c r="I38" s="30" t="s">
        <v>872</v>
      </c>
      <c r="J38" s="30" t="s">
        <v>872</v>
      </c>
      <c r="K38" s="30" t="s">
        <v>872</v>
      </c>
      <c r="L38" s="30" t="s">
        <v>872</v>
      </c>
      <c r="M38" s="30" t="s">
        <v>872</v>
      </c>
      <c r="N38" s="30" t="s">
        <v>872</v>
      </c>
      <c r="O38" s="30" t="s">
        <v>871</v>
      </c>
      <c r="P38" s="30" t="s">
        <v>871</v>
      </c>
      <c r="Q38" s="30" t="s">
        <v>871</v>
      </c>
      <c r="R38" s="30" t="s">
        <v>871</v>
      </c>
      <c r="S38" s="30" t="s">
        <v>871</v>
      </c>
      <c r="T38" s="30" t="s">
        <v>871</v>
      </c>
      <c r="U38" s="30" t="s">
        <v>871</v>
      </c>
      <c r="V38" s="30" t="s">
        <v>871</v>
      </c>
      <c r="W38" s="30" t="s">
        <v>871</v>
      </c>
      <c r="X38" s="30" t="s">
        <v>871</v>
      </c>
      <c r="Y38" s="30" t="s">
        <v>871</v>
      </c>
    </row>
    <row r="39" spans="1:25" x14ac:dyDescent="0.2">
      <c r="A39" s="28" t="s">
        <v>1868</v>
      </c>
      <c r="B39" s="32">
        <v>26818.000000000004</v>
      </c>
      <c r="C39" s="47" t="s">
        <v>1869</v>
      </c>
      <c r="D39" s="30" t="s">
        <v>872</v>
      </c>
      <c r="E39" s="30" t="s">
        <v>872</v>
      </c>
      <c r="F39" s="30" t="s">
        <v>872</v>
      </c>
      <c r="G39" s="30" t="s">
        <v>872</v>
      </c>
      <c r="H39" s="30" t="s">
        <v>872</v>
      </c>
      <c r="I39" s="30" t="s">
        <v>872</v>
      </c>
      <c r="J39" s="30" t="s">
        <v>872</v>
      </c>
      <c r="K39" s="30" t="s">
        <v>872</v>
      </c>
      <c r="L39" s="30" t="s">
        <v>872</v>
      </c>
      <c r="M39" s="30" t="s">
        <v>872</v>
      </c>
      <c r="N39" s="30" t="s">
        <v>872</v>
      </c>
      <c r="O39" s="30" t="s">
        <v>871</v>
      </c>
      <c r="P39" s="30" t="s">
        <v>871</v>
      </c>
      <c r="Q39" s="30" t="s">
        <v>871</v>
      </c>
      <c r="R39" s="30" t="s">
        <v>871</v>
      </c>
      <c r="S39" s="30" t="s">
        <v>871</v>
      </c>
      <c r="T39" s="30" t="s">
        <v>871</v>
      </c>
      <c r="U39" s="30" t="s">
        <v>871</v>
      </c>
      <c r="V39" s="30" t="s">
        <v>871</v>
      </c>
      <c r="W39" s="30" t="s">
        <v>871</v>
      </c>
      <c r="X39" s="30" t="s">
        <v>871</v>
      </c>
      <c r="Y39" s="30" t="s">
        <v>871</v>
      </c>
    </row>
    <row r="40" spans="1:25" x14ac:dyDescent="0.2">
      <c r="A40" s="28" t="s">
        <v>1870</v>
      </c>
      <c r="B40" s="32">
        <v>2893.0000000000005</v>
      </c>
      <c r="C40" s="47" t="s">
        <v>1871</v>
      </c>
      <c r="D40" s="30" t="s">
        <v>872</v>
      </c>
      <c r="E40" s="30" t="s">
        <v>872</v>
      </c>
      <c r="F40" s="30" t="s">
        <v>872</v>
      </c>
      <c r="G40" s="30" t="s">
        <v>872</v>
      </c>
      <c r="H40" s="30" t="s">
        <v>872</v>
      </c>
      <c r="I40" s="30" t="s">
        <v>872</v>
      </c>
      <c r="J40" s="30" t="s">
        <v>872</v>
      </c>
      <c r="K40" s="30" t="s">
        <v>872</v>
      </c>
      <c r="L40" s="30" t="s">
        <v>872</v>
      </c>
      <c r="M40" s="30" t="s">
        <v>872</v>
      </c>
      <c r="N40" s="30" t="s">
        <v>872</v>
      </c>
      <c r="O40" s="30" t="s">
        <v>871</v>
      </c>
      <c r="P40" s="30" t="s">
        <v>871</v>
      </c>
      <c r="Q40" s="30" t="s">
        <v>871</v>
      </c>
      <c r="R40" s="30" t="s">
        <v>871</v>
      </c>
      <c r="S40" s="30" t="s">
        <v>871</v>
      </c>
      <c r="T40" s="30" t="s">
        <v>871</v>
      </c>
      <c r="U40" s="30" t="s">
        <v>871</v>
      </c>
      <c r="V40" s="30" t="s">
        <v>871</v>
      </c>
      <c r="W40" s="30" t="s">
        <v>871</v>
      </c>
      <c r="X40" s="30" t="s">
        <v>871</v>
      </c>
      <c r="Y40" s="30" t="s">
        <v>871</v>
      </c>
    </row>
    <row r="41" spans="1:25" x14ac:dyDescent="0.2">
      <c r="A41" s="28" t="s">
        <v>1872</v>
      </c>
      <c r="B41" s="32">
        <v>3443.0000000000005</v>
      </c>
      <c r="C41" s="47" t="s">
        <v>1873</v>
      </c>
      <c r="D41" s="30" t="s">
        <v>872</v>
      </c>
      <c r="E41" s="30" t="s">
        <v>872</v>
      </c>
      <c r="F41" s="30" t="s">
        <v>872</v>
      </c>
      <c r="G41" s="30" t="s">
        <v>872</v>
      </c>
      <c r="H41" s="30" t="s">
        <v>872</v>
      </c>
      <c r="I41" s="30" t="s">
        <v>872</v>
      </c>
      <c r="J41" s="30" t="s">
        <v>872</v>
      </c>
      <c r="K41" s="30" t="s">
        <v>872</v>
      </c>
      <c r="L41" s="30" t="s">
        <v>872</v>
      </c>
      <c r="M41" s="30" t="s">
        <v>872</v>
      </c>
      <c r="N41" s="30" t="s">
        <v>872</v>
      </c>
      <c r="O41" s="30" t="s">
        <v>871</v>
      </c>
      <c r="P41" s="30" t="s">
        <v>871</v>
      </c>
      <c r="Q41" s="30" t="s">
        <v>871</v>
      </c>
      <c r="R41" s="30" t="s">
        <v>871</v>
      </c>
      <c r="S41" s="30" t="s">
        <v>871</v>
      </c>
      <c r="T41" s="30" t="s">
        <v>871</v>
      </c>
      <c r="U41" s="30" t="s">
        <v>871</v>
      </c>
      <c r="V41" s="30" t="s">
        <v>871</v>
      </c>
      <c r="W41" s="30" t="s">
        <v>871</v>
      </c>
      <c r="X41" s="30" t="s">
        <v>871</v>
      </c>
      <c r="Y41" s="30" t="s">
        <v>871</v>
      </c>
    </row>
    <row r="42" spans="1:25" x14ac:dyDescent="0.2">
      <c r="A42" s="81" t="s">
        <v>1559</v>
      </c>
      <c r="B42" s="81">
        <v>0</v>
      </c>
      <c r="C42" s="81"/>
      <c r="D42" s="81"/>
      <c r="E42" s="81"/>
      <c r="F42" s="81"/>
      <c r="G42" s="81"/>
      <c r="H42" s="81"/>
      <c r="I42" s="81"/>
      <c r="J42" s="81"/>
      <c r="K42" s="81"/>
      <c r="L42" s="81"/>
      <c r="M42" s="81"/>
      <c r="N42" s="81"/>
      <c r="O42" s="81"/>
      <c r="P42" s="81"/>
      <c r="Q42" s="81"/>
      <c r="R42" s="81"/>
      <c r="S42" s="81"/>
      <c r="T42" s="81"/>
      <c r="U42" s="81"/>
      <c r="V42" s="81"/>
      <c r="W42" s="81"/>
      <c r="X42" s="81"/>
      <c r="Y42" s="81"/>
    </row>
    <row r="43" spans="1:25" ht="16.5" x14ac:dyDescent="0.2">
      <c r="A43" s="28" t="s">
        <v>1874</v>
      </c>
      <c r="B43" s="32">
        <v>109164.00000000001</v>
      </c>
      <c r="C43" s="47" t="s">
        <v>1875</v>
      </c>
      <c r="D43" s="30" t="s">
        <v>871</v>
      </c>
      <c r="E43" s="30" t="s">
        <v>871</v>
      </c>
      <c r="F43" s="30" t="s">
        <v>871</v>
      </c>
      <c r="G43" s="30" t="s">
        <v>871</v>
      </c>
      <c r="H43" s="30" t="s">
        <v>872</v>
      </c>
      <c r="I43" s="30" t="s">
        <v>872</v>
      </c>
      <c r="J43" s="30" t="s">
        <v>872</v>
      </c>
      <c r="K43" s="30" t="s">
        <v>872</v>
      </c>
      <c r="L43" s="30" t="s">
        <v>872</v>
      </c>
      <c r="M43" s="30" t="s">
        <v>872</v>
      </c>
      <c r="N43" s="30" t="s">
        <v>872</v>
      </c>
      <c r="O43" s="30" t="s">
        <v>872</v>
      </c>
      <c r="P43" s="30" t="s">
        <v>872</v>
      </c>
      <c r="Q43" s="30" t="s">
        <v>872</v>
      </c>
      <c r="R43" s="30" t="s">
        <v>872</v>
      </c>
      <c r="S43" s="30" t="s">
        <v>872</v>
      </c>
      <c r="T43" s="30" t="s">
        <v>872</v>
      </c>
      <c r="U43" s="30" t="s">
        <v>872</v>
      </c>
      <c r="V43" s="30" t="s">
        <v>872</v>
      </c>
      <c r="W43" s="30" t="s">
        <v>872</v>
      </c>
      <c r="X43" s="30" t="s">
        <v>872</v>
      </c>
      <c r="Y43" s="30" t="s">
        <v>872</v>
      </c>
    </row>
    <row r="44" spans="1:25" x14ac:dyDescent="0.2">
      <c r="A44" s="28" t="s">
        <v>1876</v>
      </c>
      <c r="B44" s="32">
        <v>81763</v>
      </c>
      <c r="C44" s="47" t="s">
        <v>1877</v>
      </c>
      <c r="D44" s="30" t="s">
        <v>871</v>
      </c>
      <c r="E44" s="30" t="s">
        <v>871</v>
      </c>
      <c r="F44" s="30" t="s">
        <v>871</v>
      </c>
      <c r="G44" s="30" t="s">
        <v>871</v>
      </c>
      <c r="H44" s="30" t="s">
        <v>872</v>
      </c>
      <c r="I44" s="30" t="s">
        <v>872</v>
      </c>
      <c r="J44" s="30" t="s">
        <v>872</v>
      </c>
      <c r="K44" s="30" t="s">
        <v>872</v>
      </c>
      <c r="L44" s="30" t="s">
        <v>872</v>
      </c>
      <c r="M44" s="30" t="s">
        <v>872</v>
      </c>
      <c r="N44" s="30" t="s">
        <v>872</v>
      </c>
      <c r="O44" s="30" t="s">
        <v>872</v>
      </c>
      <c r="P44" s="30" t="s">
        <v>872</v>
      </c>
      <c r="Q44" s="30" t="s">
        <v>872</v>
      </c>
      <c r="R44" s="30" t="s">
        <v>872</v>
      </c>
      <c r="S44" s="30" t="s">
        <v>872</v>
      </c>
      <c r="T44" s="30" t="s">
        <v>872</v>
      </c>
      <c r="U44" s="30" t="s">
        <v>872</v>
      </c>
      <c r="V44" s="30" t="s">
        <v>872</v>
      </c>
      <c r="W44" s="30" t="s">
        <v>872</v>
      </c>
      <c r="X44" s="30" t="s">
        <v>872</v>
      </c>
      <c r="Y44" s="30" t="s">
        <v>872</v>
      </c>
    </row>
    <row r="45" spans="1:25" x14ac:dyDescent="0.2">
      <c r="A45" s="28" t="s">
        <v>1878</v>
      </c>
      <c r="B45" s="32">
        <v>89859</v>
      </c>
      <c r="C45" s="47" t="s">
        <v>1879</v>
      </c>
      <c r="D45" s="30" t="s">
        <v>872</v>
      </c>
      <c r="E45" s="30" t="s">
        <v>872</v>
      </c>
      <c r="F45" s="30" t="s">
        <v>872</v>
      </c>
      <c r="G45" s="30" t="s">
        <v>872</v>
      </c>
      <c r="H45" s="30" t="s">
        <v>871</v>
      </c>
      <c r="I45" s="30" t="s">
        <v>871</v>
      </c>
      <c r="J45" s="30" t="s">
        <v>871</v>
      </c>
      <c r="K45" s="30" t="s">
        <v>871</v>
      </c>
      <c r="L45" s="30" t="s">
        <v>871</v>
      </c>
      <c r="M45" s="30" t="s">
        <v>871</v>
      </c>
      <c r="N45" s="30" t="s">
        <v>871</v>
      </c>
      <c r="O45" s="30" t="s">
        <v>872</v>
      </c>
      <c r="P45" s="30" t="s">
        <v>872</v>
      </c>
      <c r="Q45" s="30" t="s">
        <v>872</v>
      </c>
      <c r="R45" s="30" t="s">
        <v>872</v>
      </c>
      <c r="S45" s="30" t="s">
        <v>872</v>
      </c>
      <c r="T45" s="30" t="s">
        <v>872</v>
      </c>
      <c r="U45" s="30" t="s">
        <v>872</v>
      </c>
      <c r="V45" s="30" t="s">
        <v>872</v>
      </c>
      <c r="W45" s="30" t="s">
        <v>872</v>
      </c>
      <c r="X45" s="30" t="s">
        <v>872</v>
      </c>
      <c r="Y45" s="30" t="s">
        <v>872</v>
      </c>
    </row>
    <row r="46" spans="1:25" ht="16.5" x14ac:dyDescent="0.2">
      <c r="A46" s="28" t="s">
        <v>1880</v>
      </c>
      <c r="B46" s="32">
        <v>152064</v>
      </c>
      <c r="C46" s="47" t="s">
        <v>1881</v>
      </c>
      <c r="D46" s="30" t="s">
        <v>871</v>
      </c>
      <c r="E46" s="30" t="s">
        <v>871</v>
      </c>
      <c r="F46" s="30" t="s">
        <v>871</v>
      </c>
      <c r="G46" s="30" t="s">
        <v>871</v>
      </c>
      <c r="H46" s="30" t="s">
        <v>872</v>
      </c>
      <c r="I46" s="30" t="s">
        <v>872</v>
      </c>
      <c r="J46" s="30" t="s">
        <v>872</v>
      </c>
      <c r="K46" s="30" t="s">
        <v>872</v>
      </c>
      <c r="L46" s="30" t="s">
        <v>872</v>
      </c>
      <c r="M46" s="30" t="s">
        <v>872</v>
      </c>
      <c r="N46" s="30" t="s">
        <v>872</v>
      </c>
      <c r="O46" s="30" t="s">
        <v>872</v>
      </c>
      <c r="P46" s="30" t="s">
        <v>872</v>
      </c>
      <c r="Q46" s="30" t="s">
        <v>872</v>
      </c>
      <c r="R46" s="30" t="s">
        <v>872</v>
      </c>
      <c r="S46" s="30" t="s">
        <v>872</v>
      </c>
      <c r="T46" s="30" t="s">
        <v>872</v>
      </c>
      <c r="U46" s="30" t="s">
        <v>872</v>
      </c>
      <c r="V46" s="30" t="s">
        <v>872</v>
      </c>
      <c r="W46" s="30" t="s">
        <v>872</v>
      </c>
      <c r="X46" s="30" t="s">
        <v>872</v>
      </c>
      <c r="Y46" s="30" t="s">
        <v>872</v>
      </c>
    </row>
    <row r="47" spans="1:25" ht="19.5" x14ac:dyDescent="0.2">
      <c r="A47" s="28" t="s">
        <v>1882</v>
      </c>
      <c r="B47" s="49" t="s">
        <v>1593</v>
      </c>
      <c r="C47" s="47" t="s">
        <v>1881</v>
      </c>
      <c r="D47" s="30" t="s">
        <v>871</v>
      </c>
      <c r="E47" s="30" t="s">
        <v>871</v>
      </c>
      <c r="F47" s="30" t="s">
        <v>871</v>
      </c>
      <c r="G47" s="30" t="s">
        <v>871</v>
      </c>
      <c r="H47" s="30" t="s">
        <v>872</v>
      </c>
      <c r="I47" s="30" t="s">
        <v>872</v>
      </c>
      <c r="J47" s="30" t="s">
        <v>872</v>
      </c>
      <c r="K47" s="30" t="s">
        <v>872</v>
      </c>
      <c r="L47" s="30" t="s">
        <v>872</v>
      </c>
      <c r="M47" s="30" t="s">
        <v>872</v>
      </c>
      <c r="N47" s="30" t="s">
        <v>872</v>
      </c>
      <c r="O47" s="30" t="s">
        <v>872</v>
      </c>
      <c r="P47" s="30" t="s">
        <v>872</v>
      </c>
      <c r="Q47" s="30" t="s">
        <v>872</v>
      </c>
      <c r="R47" s="30" t="s">
        <v>872</v>
      </c>
      <c r="S47" s="30" t="s">
        <v>872</v>
      </c>
      <c r="T47" s="30" t="s">
        <v>872</v>
      </c>
      <c r="U47" s="30" t="s">
        <v>872</v>
      </c>
      <c r="V47" s="30" t="s">
        <v>872</v>
      </c>
      <c r="W47" s="30" t="s">
        <v>872</v>
      </c>
      <c r="X47" s="30" t="s">
        <v>872</v>
      </c>
      <c r="Y47" s="30" t="s">
        <v>872</v>
      </c>
    </row>
    <row r="48" spans="1:25" ht="16.5" x14ac:dyDescent="0.2">
      <c r="A48" s="28" t="s">
        <v>1883</v>
      </c>
      <c r="B48" s="32">
        <v>114884.00000000001</v>
      </c>
      <c r="C48" s="47" t="s">
        <v>1884</v>
      </c>
      <c r="D48" s="30" t="s">
        <v>871</v>
      </c>
      <c r="E48" s="30" t="s">
        <v>871</v>
      </c>
      <c r="F48" s="30" t="s">
        <v>871</v>
      </c>
      <c r="G48" s="30" t="s">
        <v>871</v>
      </c>
      <c r="H48" s="30" t="s">
        <v>872</v>
      </c>
      <c r="I48" s="30" t="s">
        <v>872</v>
      </c>
      <c r="J48" s="30" t="s">
        <v>872</v>
      </c>
      <c r="K48" s="30" t="s">
        <v>872</v>
      </c>
      <c r="L48" s="30" t="s">
        <v>872</v>
      </c>
      <c r="M48" s="30" t="s">
        <v>872</v>
      </c>
      <c r="N48" s="30" t="s">
        <v>872</v>
      </c>
      <c r="O48" s="30" t="s">
        <v>872</v>
      </c>
      <c r="P48" s="30" t="s">
        <v>872</v>
      </c>
      <c r="Q48" s="30" t="s">
        <v>872</v>
      </c>
      <c r="R48" s="30" t="s">
        <v>872</v>
      </c>
      <c r="S48" s="30" t="s">
        <v>872</v>
      </c>
      <c r="T48" s="30" t="s">
        <v>872</v>
      </c>
      <c r="U48" s="30" t="s">
        <v>872</v>
      </c>
      <c r="V48" s="30" t="s">
        <v>872</v>
      </c>
      <c r="W48" s="30" t="s">
        <v>872</v>
      </c>
      <c r="X48" s="30" t="s">
        <v>872</v>
      </c>
      <c r="Y48" s="30" t="s">
        <v>872</v>
      </c>
    </row>
    <row r="49" spans="1:25" ht="16.5" x14ac:dyDescent="0.2">
      <c r="A49" s="28" t="s">
        <v>1885</v>
      </c>
      <c r="B49" s="32">
        <v>122034.00000000001</v>
      </c>
      <c r="C49" s="47" t="s">
        <v>1886</v>
      </c>
      <c r="D49" s="30" t="s">
        <v>872</v>
      </c>
      <c r="E49" s="30" t="s">
        <v>872</v>
      </c>
      <c r="F49" s="30" t="s">
        <v>872</v>
      </c>
      <c r="G49" s="30" t="s">
        <v>872</v>
      </c>
      <c r="H49" s="30" t="s">
        <v>871</v>
      </c>
      <c r="I49" s="30" t="s">
        <v>871</v>
      </c>
      <c r="J49" s="30" t="s">
        <v>871</v>
      </c>
      <c r="K49" s="30" t="s">
        <v>871</v>
      </c>
      <c r="L49" s="30" t="s">
        <v>871</v>
      </c>
      <c r="M49" s="30" t="s">
        <v>871</v>
      </c>
      <c r="N49" s="30" t="s">
        <v>871</v>
      </c>
      <c r="O49" s="30" t="s">
        <v>872</v>
      </c>
      <c r="P49" s="30" t="s">
        <v>872</v>
      </c>
      <c r="Q49" s="30" t="s">
        <v>872</v>
      </c>
      <c r="R49" s="30" t="s">
        <v>872</v>
      </c>
      <c r="S49" s="30" t="s">
        <v>872</v>
      </c>
      <c r="T49" s="30" t="s">
        <v>872</v>
      </c>
      <c r="U49" s="30" t="s">
        <v>872</v>
      </c>
      <c r="V49" s="30" t="s">
        <v>872</v>
      </c>
      <c r="W49" s="30" t="s">
        <v>872</v>
      </c>
      <c r="X49" s="30" t="s">
        <v>872</v>
      </c>
      <c r="Y49" s="30" t="s">
        <v>872</v>
      </c>
    </row>
    <row r="50" spans="1:25" x14ac:dyDescent="0.2">
      <c r="A50" s="28" t="s">
        <v>1887</v>
      </c>
      <c r="B50" s="32">
        <v>79387</v>
      </c>
      <c r="C50" s="47" t="s">
        <v>1888</v>
      </c>
      <c r="D50" s="30" t="s">
        <v>871</v>
      </c>
      <c r="E50" s="30" t="s">
        <v>871</v>
      </c>
      <c r="F50" s="30" t="s">
        <v>871</v>
      </c>
      <c r="G50" s="30" t="s">
        <v>871</v>
      </c>
      <c r="H50" s="30" t="s">
        <v>872</v>
      </c>
      <c r="I50" s="30" t="s">
        <v>872</v>
      </c>
      <c r="J50" s="30" t="s">
        <v>872</v>
      </c>
      <c r="K50" s="30" t="s">
        <v>872</v>
      </c>
      <c r="L50" s="30" t="s">
        <v>872</v>
      </c>
      <c r="M50" s="30" t="s">
        <v>872</v>
      </c>
      <c r="N50" s="30" t="s">
        <v>872</v>
      </c>
      <c r="O50" s="30" t="s">
        <v>872</v>
      </c>
      <c r="P50" s="30" t="s">
        <v>872</v>
      </c>
      <c r="Q50" s="30" t="s">
        <v>872</v>
      </c>
      <c r="R50" s="30" t="s">
        <v>872</v>
      </c>
      <c r="S50" s="30" t="s">
        <v>872</v>
      </c>
      <c r="T50" s="30" t="s">
        <v>872</v>
      </c>
      <c r="U50" s="30" t="s">
        <v>872</v>
      </c>
      <c r="V50" s="30" t="s">
        <v>872</v>
      </c>
      <c r="W50" s="30" t="s">
        <v>872</v>
      </c>
      <c r="X50" s="30" t="s">
        <v>872</v>
      </c>
      <c r="Y50" s="30" t="s">
        <v>872</v>
      </c>
    </row>
    <row r="51" spans="1:25" x14ac:dyDescent="0.2">
      <c r="A51" s="28" t="s">
        <v>1889</v>
      </c>
      <c r="B51" s="32">
        <v>87967</v>
      </c>
      <c r="C51" s="47" t="s">
        <v>1890</v>
      </c>
      <c r="D51" s="30" t="s">
        <v>872</v>
      </c>
      <c r="E51" s="30" t="s">
        <v>872</v>
      </c>
      <c r="F51" s="30" t="s">
        <v>872</v>
      </c>
      <c r="G51" s="30" t="s">
        <v>872</v>
      </c>
      <c r="H51" s="30" t="s">
        <v>871</v>
      </c>
      <c r="I51" s="30" t="s">
        <v>871</v>
      </c>
      <c r="J51" s="30" t="s">
        <v>871</v>
      </c>
      <c r="K51" s="30" t="s">
        <v>871</v>
      </c>
      <c r="L51" s="30" t="s">
        <v>871</v>
      </c>
      <c r="M51" s="30" t="s">
        <v>871</v>
      </c>
      <c r="N51" s="30" t="s">
        <v>871</v>
      </c>
      <c r="O51" s="30" t="s">
        <v>872</v>
      </c>
      <c r="P51" s="30" t="s">
        <v>872</v>
      </c>
      <c r="Q51" s="30" t="s">
        <v>872</v>
      </c>
      <c r="R51" s="30" t="s">
        <v>872</v>
      </c>
      <c r="S51" s="30" t="s">
        <v>872</v>
      </c>
      <c r="T51" s="30" t="s">
        <v>872</v>
      </c>
      <c r="U51" s="30" t="s">
        <v>872</v>
      </c>
      <c r="V51" s="30" t="s">
        <v>872</v>
      </c>
      <c r="W51" s="30" t="s">
        <v>872</v>
      </c>
      <c r="X51" s="30" t="s">
        <v>872</v>
      </c>
      <c r="Y51" s="30" t="s">
        <v>872</v>
      </c>
    </row>
    <row r="52" spans="1:25" x14ac:dyDescent="0.2">
      <c r="A52" s="28" t="s">
        <v>1566</v>
      </c>
      <c r="B52" s="32">
        <v>2772</v>
      </c>
      <c r="C52" s="47" t="s">
        <v>1567</v>
      </c>
      <c r="D52" s="30" t="s">
        <v>872</v>
      </c>
      <c r="E52" s="30" t="s">
        <v>872</v>
      </c>
      <c r="F52" s="30" t="s">
        <v>872</v>
      </c>
      <c r="G52" s="30" t="s">
        <v>872</v>
      </c>
      <c r="H52" s="30" t="s">
        <v>872</v>
      </c>
      <c r="I52" s="30" t="s">
        <v>872</v>
      </c>
      <c r="J52" s="30" t="s">
        <v>872</v>
      </c>
      <c r="K52" s="30" t="s">
        <v>872</v>
      </c>
      <c r="L52" s="30" t="s">
        <v>872</v>
      </c>
      <c r="M52" s="30" t="s">
        <v>871</v>
      </c>
      <c r="N52" s="30" t="s">
        <v>871</v>
      </c>
      <c r="O52" s="30" t="s">
        <v>872</v>
      </c>
      <c r="P52" s="30" t="s">
        <v>872</v>
      </c>
      <c r="Q52" s="30" t="s">
        <v>872</v>
      </c>
      <c r="R52" s="30" t="s">
        <v>872</v>
      </c>
      <c r="S52" s="30" t="s">
        <v>872</v>
      </c>
      <c r="T52" s="30" t="s">
        <v>872</v>
      </c>
      <c r="U52" s="30" t="s">
        <v>872</v>
      </c>
      <c r="V52" s="30" t="s">
        <v>872</v>
      </c>
      <c r="W52" s="30" t="s">
        <v>872</v>
      </c>
      <c r="X52" s="30" t="s">
        <v>871</v>
      </c>
      <c r="Y52" s="30" t="s">
        <v>871</v>
      </c>
    </row>
    <row r="53" spans="1:25" x14ac:dyDescent="0.2">
      <c r="A53" s="28" t="s">
        <v>1791</v>
      </c>
      <c r="B53" s="32">
        <v>6160.0000000000009</v>
      </c>
      <c r="C53" s="47" t="s">
        <v>1792</v>
      </c>
      <c r="D53" s="30" t="s">
        <v>871</v>
      </c>
      <c r="E53" s="30" t="s">
        <v>871</v>
      </c>
      <c r="F53" s="30" t="s">
        <v>871</v>
      </c>
      <c r="G53" s="30" t="s">
        <v>871</v>
      </c>
      <c r="H53" s="30" t="s">
        <v>871</v>
      </c>
      <c r="I53" s="30" t="s">
        <v>871</v>
      </c>
      <c r="J53" s="30" t="s">
        <v>871</v>
      </c>
      <c r="K53" s="30" t="s">
        <v>871</v>
      </c>
      <c r="L53" s="30" t="s">
        <v>871</v>
      </c>
      <c r="M53" s="30" t="s">
        <v>871</v>
      </c>
      <c r="N53" s="30" t="s">
        <v>871</v>
      </c>
      <c r="O53" s="30" t="s">
        <v>871</v>
      </c>
      <c r="P53" s="30" t="s">
        <v>871</v>
      </c>
      <c r="Q53" s="30" t="s">
        <v>871</v>
      </c>
      <c r="R53" s="30" t="s">
        <v>871</v>
      </c>
      <c r="S53" s="30" t="s">
        <v>871</v>
      </c>
      <c r="T53" s="30" t="s">
        <v>871</v>
      </c>
      <c r="U53" s="30" t="s">
        <v>871</v>
      </c>
      <c r="V53" s="30" t="s">
        <v>871</v>
      </c>
      <c r="W53" s="30" t="s">
        <v>871</v>
      </c>
      <c r="X53" s="30" t="s">
        <v>871</v>
      </c>
      <c r="Y53" s="30" t="s">
        <v>871</v>
      </c>
    </row>
    <row r="54" spans="1:25" x14ac:dyDescent="0.2">
      <c r="A54" s="85" t="s">
        <v>957</v>
      </c>
      <c r="B54" s="85">
        <v>0</v>
      </c>
      <c r="C54" s="85"/>
      <c r="D54" s="81"/>
      <c r="E54" s="81"/>
      <c r="F54" s="81"/>
      <c r="G54" s="81"/>
      <c r="H54" s="81"/>
      <c r="I54" s="81"/>
      <c r="J54" s="81"/>
      <c r="K54" s="81"/>
      <c r="L54" s="81"/>
      <c r="M54" s="81"/>
      <c r="N54" s="81"/>
      <c r="O54" s="81"/>
      <c r="P54" s="81"/>
      <c r="Q54" s="81"/>
      <c r="R54" s="81"/>
      <c r="S54" s="81"/>
      <c r="T54" s="81"/>
      <c r="U54" s="81"/>
      <c r="V54" s="81"/>
      <c r="W54" s="81"/>
      <c r="X54" s="81"/>
      <c r="Y54" s="81"/>
    </row>
    <row r="55" spans="1:25" ht="19.5" x14ac:dyDescent="0.2">
      <c r="A55" s="28" t="s">
        <v>1891</v>
      </c>
      <c r="B55" s="32">
        <v>5676.0000000000009</v>
      </c>
      <c r="C55" s="47" t="s">
        <v>1892</v>
      </c>
      <c r="D55" s="30" t="s">
        <v>871</v>
      </c>
      <c r="E55" s="30" t="s">
        <v>871</v>
      </c>
      <c r="F55" s="30" t="s">
        <v>871</v>
      </c>
      <c r="G55" s="30" t="s">
        <v>872</v>
      </c>
      <c r="H55" s="30" t="s">
        <v>872</v>
      </c>
      <c r="I55" s="30" t="s">
        <v>872</v>
      </c>
      <c r="J55" s="30" t="s">
        <v>872</v>
      </c>
      <c r="K55" s="30" t="s">
        <v>872</v>
      </c>
      <c r="L55" s="30" t="s">
        <v>872</v>
      </c>
      <c r="M55" s="30" t="s">
        <v>872</v>
      </c>
      <c r="N55" s="30" t="s">
        <v>872</v>
      </c>
      <c r="O55" s="30" t="s">
        <v>871</v>
      </c>
      <c r="P55" s="30" t="s">
        <v>871</v>
      </c>
      <c r="Q55" s="30" t="s">
        <v>871</v>
      </c>
      <c r="R55" s="30" t="s">
        <v>872</v>
      </c>
      <c r="S55" s="30" t="s">
        <v>872</v>
      </c>
      <c r="T55" s="30" t="s">
        <v>872</v>
      </c>
      <c r="U55" s="30" t="s">
        <v>872</v>
      </c>
      <c r="V55" s="30" t="s">
        <v>872</v>
      </c>
      <c r="W55" s="30" t="s">
        <v>872</v>
      </c>
      <c r="X55" s="30" t="s">
        <v>872</v>
      </c>
      <c r="Y55" s="30" t="s">
        <v>872</v>
      </c>
    </row>
    <row r="56" spans="1:25" ht="19.5" x14ac:dyDescent="0.2">
      <c r="A56" s="28" t="s">
        <v>1893</v>
      </c>
      <c r="B56" s="32">
        <v>6215.0000000000009</v>
      </c>
      <c r="C56" s="47" t="s">
        <v>1894</v>
      </c>
      <c r="D56" s="30" t="s">
        <v>872</v>
      </c>
      <c r="E56" s="30" t="s">
        <v>872</v>
      </c>
      <c r="F56" s="30" t="s">
        <v>872</v>
      </c>
      <c r="G56" s="30" t="s">
        <v>871</v>
      </c>
      <c r="H56" s="30" t="s">
        <v>871</v>
      </c>
      <c r="I56" s="30" t="s">
        <v>871</v>
      </c>
      <c r="J56" s="30" t="s">
        <v>871</v>
      </c>
      <c r="K56" s="30" t="s">
        <v>871</v>
      </c>
      <c r="L56" s="30" t="s">
        <v>871</v>
      </c>
      <c r="M56" s="30" t="s">
        <v>871</v>
      </c>
      <c r="N56" s="30" t="s">
        <v>871</v>
      </c>
      <c r="O56" s="30" t="s">
        <v>872</v>
      </c>
      <c r="P56" s="30" t="s">
        <v>872</v>
      </c>
      <c r="Q56" s="30" t="s">
        <v>872</v>
      </c>
      <c r="R56" s="30" t="s">
        <v>871</v>
      </c>
      <c r="S56" s="30" t="s">
        <v>871</v>
      </c>
      <c r="T56" s="30" t="s">
        <v>871</v>
      </c>
      <c r="U56" s="30" t="s">
        <v>871</v>
      </c>
      <c r="V56" s="30" t="s">
        <v>871</v>
      </c>
      <c r="W56" s="30" t="s">
        <v>871</v>
      </c>
      <c r="X56" s="30" t="s">
        <v>871</v>
      </c>
      <c r="Y56" s="30" t="s">
        <v>871</v>
      </c>
    </row>
    <row r="57" spans="1:25" x14ac:dyDescent="0.2">
      <c r="A57" s="28" t="s">
        <v>1016</v>
      </c>
      <c r="B57" s="32">
        <v>979.00000000000011</v>
      </c>
      <c r="C57" s="47" t="s">
        <v>1017</v>
      </c>
      <c r="D57" s="30" t="s">
        <v>871</v>
      </c>
      <c r="E57" s="30" t="s">
        <v>871</v>
      </c>
      <c r="F57" s="30" t="s">
        <v>871</v>
      </c>
      <c r="G57" s="30" t="s">
        <v>871</v>
      </c>
      <c r="H57" s="30" t="s">
        <v>871</v>
      </c>
      <c r="I57" s="30" t="s">
        <v>871</v>
      </c>
      <c r="J57" s="30" t="s">
        <v>871</v>
      </c>
      <c r="K57" s="30" t="s">
        <v>871</v>
      </c>
      <c r="L57" s="30" t="s">
        <v>871</v>
      </c>
      <c r="M57" s="30" t="s">
        <v>871</v>
      </c>
      <c r="N57" s="30" t="s">
        <v>871</v>
      </c>
      <c r="O57" s="30" t="s">
        <v>871</v>
      </c>
      <c r="P57" s="30" t="s">
        <v>871</v>
      </c>
      <c r="Q57" s="30" t="s">
        <v>871</v>
      </c>
      <c r="R57" s="30" t="s">
        <v>871</v>
      </c>
      <c r="S57" s="30" t="s">
        <v>871</v>
      </c>
      <c r="T57" s="30" t="s">
        <v>871</v>
      </c>
      <c r="U57" s="30" t="s">
        <v>871</v>
      </c>
      <c r="V57" s="30" t="s">
        <v>871</v>
      </c>
      <c r="W57" s="30" t="s">
        <v>871</v>
      </c>
      <c r="X57" s="30" t="s">
        <v>871</v>
      </c>
      <c r="Y57" s="30" t="s">
        <v>871</v>
      </c>
    </row>
    <row r="58" spans="1:25" ht="16.5" x14ac:dyDescent="0.2">
      <c r="A58" s="28" t="s">
        <v>1018</v>
      </c>
      <c r="B58" s="32">
        <v>3223.0000000000005</v>
      </c>
      <c r="C58" s="47" t="s">
        <v>1432</v>
      </c>
      <c r="D58" s="30" t="s">
        <v>871</v>
      </c>
      <c r="E58" s="30" t="s">
        <v>871</v>
      </c>
      <c r="F58" s="30" t="s">
        <v>871</v>
      </c>
      <c r="G58" s="30" t="s">
        <v>871</v>
      </c>
      <c r="H58" s="30" t="s">
        <v>871</v>
      </c>
      <c r="I58" s="30" t="s">
        <v>871</v>
      </c>
      <c r="J58" s="30" t="s">
        <v>871</v>
      </c>
      <c r="K58" s="30" t="s">
        <v>871</v>
      </c>
      <c r="L58" s="30" t="s">
        <v>871</v>
      </c>
      <c r="M58" s="30" t="s">
        <v>871</v>
      </c>
      <c r="N58" s="30" t="s">
        <v>871</v>
      </c>
      <c r="O58" s="30" t="s">
        <v>871</v>
      </c>
      <c r="P58" s="30" t="s">
        <v>871</v>
      </c>
      <c r="Q58" s="30" t="s">
        <v>871</v>
      </c>
      <c r="R58" s="30" t="s">
        <v>871</v>
      </c>
      <c r="S58" s="30" t="s">
        <v>871</v>
      </c>
      <c r="T58" s="30" t="s">
        <v>871</v>
      </c>
      <c r="U58" s="30" t="s">
        <v>871</v>
      </c>
      <c r="V58" s="30" t="s">
        <v>871</v>
      </c>
      <c r="W58" s="30" t="s">
        <v>871</v>
      </c>
      <c r="X58" s="30" t="s">
        <v>871</v>
      </c>
      <c r="Y58" s="30" t="s">
        <v>871</v>
      </c>
    </row>
    <row r="59" spans="1:25" x14ac:dyDescent="0.2">
      <c r="A59" s="28" t="s">
        <v>1270</v>
      </c>
      <c r="B59" s="32">
        <v>3278.0000000000005</v>
      </c>
      <c r="C59" s="47" t="s">
        <v>1271</v>
      </c>
      <c r="D59" s="30" t="s">
        <v>872</v>
      </c>
      <c r="E59" s="30" t="s">
        <v>872</v>
      </c>
      <c r="F59" s="30" t="s">
        <v>872</v>
      </c>
      <c r="G59" s="30" t="s">
        <v>872</v>
      </c>
      <c r="H59" s="30" t="s">
        <v>872</v>
      </c>
      <c r="I59" s="30" t="s">
        <v>872</v>
      </c>
      <c r="J59" s="30" t="s">
        <v>872</v>
      </c>
      <c r="K59" s="30" t="s">
        <v>872</v>
      </c>
      <c r="L59" s="30" t="s">
        <v>872</v>
      </c>
      <c r="M59" s="30" t="s">
        <v>872</v>
      </c>
      <c r="N59" s="30" t="s">
        <v>872</v>
      </c>
      <c r="O59" s="30" t="s">
        <v>871</v>
      </c>
      <c r="P59" s="30" t="s">
        <v>871</v>
      </c>
      <c r="Q59" s="30" t="s">
        <v>871</v>
      </c>
      <c r="R59" s="30" t="s">
        <v>871</v>
      </c>
      <c r="S59" s="30" t="s">
        <v>871</v>
      </c>
      <c r="T59" s="30" t="s">
        <v>871</v>
      </c>
      <c r="U59" s="30" t="s">
        <v>871</v>
      </c>
      <c r="V59" s="30" t="s">
        <v>871</v>
      </c>
      <c r="W59" s="30" t="s">
        <v>871</v>
      </c>
      <c r="X59" s="30" t="s">
        <v>871</v>
      </c>
      <c r="Y59" s="30" t="s">
        <v>871</v>
      </c>
    </row>
    <row r="60" spans="1:25" x14ac:dyDescent="0.2">
      <c r="A60" s="28" t="s">
        <v>1272</v>
      </c>
      <c r="B60" s="32">
        <v>4994</v>
      </c>
      <c r="C60" s="47" t="s">
        <v>1273</v>
      </c>
      <c r="D60" s="30" t="s">
        <v>872</v>
      </c>
      <c r="E60" s="30" t="s">
        <v>872</v>
      </c>
      <c r="F60" s="30" t="s">
        <v>872</v>
      </c>
      <c r="G60" s="30" t="s">
        <v>872</v>
      </c>
      <c r="H60" s="30" t="s">
        <v>872</v>
      </c>
      <c r="I60" s="30" t="s">
        <v>872</v>
      </c>
      <c r="J60" s="30" t="s">
        <v>872</v>
      </c>
      <c r="K60" s="30" t="s">
        <v>872</v>
      </c>
      <c r="L60" s="30" t="s">
        <v>872</v>
      </c>
      <c r="M60" s="30" t="s">
        <v>872</v>
      </c>
      <c r="N60" s="30" t="s">
        <v>872</v>
      </c>
      <c r="O60" s="30" t="s">
        <v>871</v>
      </c>
      <c r="P60" s="30" t="s">
        <v>871</v>
      </c>
      <c r="Q60" s="30" t="s">
        <v>871</v>
      </c>
      <c r="R60" s="30" t="s">
        <v>871</v>
      </c>
      <c r="S60" s="30" t="s">
        <v>871</v>
      </c>
      <c r="T60" s="30" t="s">
        <v>871</v>
      </c>
      <c r="U60" s="30" t="s">
        <v>871</v>
      </c>
      <c r="V60" s="30" t="s">
        <v>871</v>
      </c>
      <c r="W60" s="30" t="s">
        <v>871</v>
      </c>
      <c r="X60" s="30" t="s">
        <v>871</v>
      </c>
      <c r="Y60" s="30" t="s">
        <v>871</v>
      </c>
    </row>
    <row r="61" spans="1:25" x14ac:dyDescent="0.2">
      <c r="A61" s="28" t="s">
        <v>1274</v>
      </c>
      <c r="B61" s="32">
        <v>1595.0000000000002</v>
      </c>
      <c r="C61" s="47" t="s">
        <v>1275</v>
      </c>
      <c r="D61" s="30" t="s">
        <v>872</v>
      </c>
      <c r="E61" s="30" t="s">
        <v>872</v>
      </c>
      <c r="F61" s="30" t="s">
        <v>872</v>
      </c>
      <c r="G61" s="30" t="s">
        <v>872</v>
      </c>
      <c r="H61" s="30" t="s">
        <v>872</v>
      </c>
      <c r="I61" s="30" t="s">
        <v>872</v>
      </c>
      <c r="J61" s="30" t="s">
        <v>872</v>
      </c>
      <c r="K61" s="30" t="s">
        <v>872</v>
      </c>
      <c r="L61" s="30" t="s">
        <v>872</v>
      </c>
      <c r="M61" s="30" t="s">
        <v>872</v>
      </c>
      <c r="N61" s="30" t="s">
        <v>872</v>
      </c>
      <c r="O61" s="30" t="s">
        <v>871</v>
      </c>
      <c r="P61" s="30" t="s">
        <v>871</v>
      </c>
      <c r="Q61" s="30" t="s">
        <v>871</v>
      </c>
      <c r="R61" s="30" t="s">
        <v>871</v>
      </c>
      <c r="S61" s="30" t="s">
        <v>871</v>
      </c>
      <c r="T61" s="30" t="s">
        <v>871</v>
      </c>
      <c r="U61" s="30" t="s">
        <v>871</v>
      </c>
      <c r="V61" s="30" t="s">
        <v>871</v>
      </c>
      <c r="W61" s="30" t="s">
        <v>871</v>
      </c>
      <c r="X61" s="30" t="s">
        <v>871</v>
      </c>
      <c r="Y61" s="30" t="s">
        <v>871</v>
      </c>
    </row>
    <row r="62" spans="1:25" x14ac:dyDescent="0.2">
      <c r="A62" s="28" t="s">
        <v>1276</v>
      </c>
      <c r="B62" s="32">
        <v>3762.0000000000005</v>
      </c>
      <c r="C62" s="47" t="s">
        <v>1277</v>
      </c>
      <c r="D62" s="30" t="s">
        <v>872</v>
      </c>
      <c r="E62" s="30" t="s">
        <v>872</v>
      </c>
      <c r="F62" s="30" t="s">
        <v>872</v>
      </c>
      <c r="G62" s="30" t="s">
        <v>872</v>
      </c>
      <c r="H62" s="30" t="s">
        <v>872</v>
      </c>
      <c r="I62" s="30" t="s">
        <v>872</v>
      </c>
      <c r="J62" s="30" t="s">
        <v>872</v>
      </c>
      <c r="K62" s="30" t="s">
        <v>872</v>
      </c>
      <c r="L62" s="30" t="s">
        <v>872</v>
      </c>
      <c r="M62" s="30" t="s">
        <v>872</v>
      </c>
      <c r="N62" s="30" t="s">
        <v>872</v>
      </c>
      <c r="O62" s="30" t="s">
        <v>871</v>
      </c>
      <c r="P62" s="30" t="s">
        <v>871</v>
      </c>
      <c r="Q62" s="30" t="s">
        <v>871</v>
      </c>
      <c r="R62" s="30" t="s">
        <v>871</v>
      </c>
      <c r="S62" s="30" t="s">
        <v>871</v>
      </c>
      <c r="T62" s="30" t="s">
        <v>871</v>
      </c>
      <c r="U62" s="30" t="s">
        <v>871</v>
      </c>
      <c r="V62" s="30" t="s">
        <v>871</v>
      </c>
      <c r="W62" s="30" t="s">
        <v>871</v>
      </c>
      <c r="X62" s="30" t="s">
        <v>871</v>
      </c>
      <c r="Y62" s="30" t="s">
        <v>871</v>
      </c>
    </row>
    <row r="63" spans="1:25" x14ac:dyDescent="0.2">
      <c r="A63" s="28" t="s">
        <v>1034</v>
      </c>
      <c r="B63" s="32">
        <v>1177</v>
      </c>
      <c r="C63" s="47" t="s">
        <v>1035</v>
      </c>
      <c r="D63" s="30" t="s">
        <v>871</v>
      </c>
      <c r="E63" s="30" t="s">
        <v>871</v>
      </c>
      <c r="F63" s="30" t="s">
        <v>871</v>
      </c>
      <c r="G63" s="30" t="s">
        <v>871</v>
      </c>
      <c r="H63" s="30" t="s">
        <v>871</v>
      </c>
      <c r="I63" s="30" t="s">
        <v>871</v>
      </c>
      <c r="J63" s="30" t="s">
        <v>871</v>
      </c>
      <c r="K63" s="30" t="s">
        <v>871</v>
      </c>
      <c r="L63" s="30" t="s">
        <v>871</v>
      </c>
      <c r="M63" s="30" t="s">
        <v>871</v>
      </c>
      <c r="N63" s="30" t="s">
        <v>871</v>
      </c>
      <c r="O63" s="30" t="s">
        <v>871</v>
      </c>
      <c r="P63" s="30" t="s">
        <v>871</v>
      </c>
      <c r="Q63" s="30" t="s">
        <v>871</v>
      </c>
      <c r="R63" s="30" t="s">
        <v>871</v>
      </c>
      <c r="S63" s="30" t="s">
        <v>871</v>
      </c>
      <c r="T63" s="30" t="s">
        <v>871</v>
      </c>
      <c r="U63" s="30" t="s">
        <v>871</v>
      </c>
      <c r="V63" s="30" t="s">
        <v>871</v>
      </c>
      <c r="W63" s="30" t="s">
        <v>871</v>
      </c>
      <c r="X63" s="30" t="s">
        <v>871</v>
      </c>
      <c r="Y63" s="30" t="s">
        <v>871</v>
      </c>
    </row>
    <row r="64" spans="1:25" x14ac:dyDescent="0.2">
      <c r="A64" s="28" t="s">
        <v>1036</v>
      </c>
      <c r="B64" s="32">
        <v>748.00000000000011</v>
      </c>
      <c r="C64" s="47" t="s">
        <v>1037</v>
      </c>
      <c r="D64" s="30" t="s">
        <v>871</v>
      </c>
      <c r="E64" s="30" t="s">
        <v>871</v>
      </c>
      <c r="F64" s="30" t="s">
        <v>871</v>
      </c>
      <c r="G64" s="30" t="s">
        <v>871</v>
      </c>
      <c r="H64" s="30" t="s">
        <v>871</v>
      </c>
      <c r="I64" s="30" t="s">
        <v>871</v>
      </c>
      <c r="J64" s="30" t="s">
        <v>871</v>
      </c>
      <c r="K64" s="30" t="s">
        <v>871</v>
      </c>
      <c r="L64" s="30" t="s">
        <v>871</v>
      </c>
      <c r="M64" s="30" t="s">
        <v>871</v>
      </c>
      <c r="N64" s="30" t="s">
        <v>871</v>
      </c>
      <c r="O64" s="30" t="s">
        <v>871</v>
      </c>
      <c r="P64" s="30" t="s">
        <v>871</v>
      </c>
      <c r="Q64" s="30" t="s">
        <v>871</v>
      </c>
      <c r="R64" s="30" t="s">
        <v>871</v>
      </c>
      <c r="S64" s="30" t="s">
        <v>871</v>
      </c>
      <c r="T64" s="30" t="s">
        <v>871</v>
      </c>
      <c r="U64" s="30" t="s">
        <v>871</v>
      </c>
      <c r="V64" s="30" t="s">
        <v>871</v>
      </c>
      <c r="W64" s="30" t="s">
        <v>871</v>
      </c>
      <c r="X64" s="30" t="s">
        <v>871</v>
      </c>
      <c r="Y64" s="30" t="s">
        <v>871</v>
      </c>
    </row>
    <row r="65" spans="1:25" x14ac:dyDescent="0.2">
      <c r="A65" s="28" t="s">
        <v>1038</v>
      </c>
      <c r="B65" s="32">
        <v>1386</v>
      </c>
      <c r="C65" s="47" t="s">
        <v>1039</v>
      </c>
      <c r="D65" s="30" t="s">
        <v>871</v>
      </c>
      <c r="E65" s="30" t="s">
        <v>871</v>
      </c>
      <c r="F65" s="30" t="s">
        <v>871</v>
      </c>
      <c r="G65" s="30" t="s">
        <v>871</v>
      </c>
      <c r="H65" s="30" t="s">
        <v>871</v>
      </c>
      <c r="I65" s="30" t="s">
        <v>871</v>
      </c>
      <c r="J65" s="30" t="s">
        <v>871</v>
      </c>
      <c r="K65" s="30" t="s">
        <v>871</v>
      </c>
      <c r="L65" s="30" t="s">
        <v>871</v>
      </c>
      <c r="M65" s="30" t="s">
        <v>871</v>
      </c>
      <c r="N65" s="30" t="s">
        <v>871</v>
      </c>
      <c r="O65" s="30" t="s">
        <v>871</v>
      </c>
      <c r="P65" s="30" t="s">
        <v>871</v>
      </c>
      <c r="Q65" s="30" t="s">
        <v>871</v>
      </c>
      <c r="R65" s="30" t="s">
        <v>871</v>
      </c>
      <c r="S65" s="30" t="s">
        <v>871</v>
      </c>
      <c r="T65" s="30" t="s">
        <v>871</v>
      </c>
      <c r="U65" s="30" t="s">
        <v>871</v>
      </c>
      <c r="V65" s="30" t="s">
        <v>871</v>
      </c>
      <c r="W65" s="30" t="s">
        <v>871</v>
      </c>
      <c r="X65" s="30" t="s">
        <v>871</v>
      </c>
      <c r="Y65" s="30" t="s">
        <v>871</v>
      </c>
    </row>
    <row r="66" spans="1:25" x14ac:dyDescent="0.2">
      <c r="A66" s="28" t="s">
        <v>1042</v>
      </c>
      <c r="B66" s="32">
        <v>1034</v>
      </c>
      <c r="C66" s="47" t="s">
        <v>1043</v>
      </c>
      <c r="D66" s="30" t="s">
        <v>871</v>
      </c>
      <c r="E66" s="30" t="s">
        <v>871</v>
      </c>
      <c r="F66" s="30" t="s">
        <v>871</v>
      </c>
      <c r="G66" s="30" t="s">
        <v>871</v>
      </c>
      <c r="H66" s="30" t="s">
        <v>871</v>
      </c>
      <c r="I66" s="30" t="s">
        <v>871</v>
      </c>
      <c r="J66" s="30" t="s">
        <v>871</v>
      </c>
      <c r="K66" s="30" t="s">
        <v>871</v>
      </c>
      <c r="L66" s="30" t="s">
        <v>871</v>
      </c>
      <c r="M66" s="30" t="s">
        <v>871</v>
      </c>
      <c r="N66" s="30" t="s">
        <v>871</v>
      </c>
      <c r="O66" s="30" t="s">
        <v>871</v>
      </c>
      <c r="P66" s="30" t="s">
        <v>871</v>
      </c>
      <c r="Q66" s="30" t="s">
        <v>871</v>
      </c>
      <c r="R66" s="30" t="s">
        <v>871</v>
      </c>
      <c r="S66" s="30" t="s">
        <v>871</v>
      </c>
      <c r="T66" s="30" t="s">
        <v>871</v>
      </c>
      <c r="U66" s="30" t="s">
        <v>871</v>
      </c>
      <c r="V66" s="30" t="s">
        <v>871</v>
      </c>
      <c r="W66" s="30" t="s">
        <v>871</v>
      </c>
      <c r="X66" s="30" t="s">
        <v>871</v>
      </c>
      <c r="Y66" s="30" t="s">
        <v>871</v>
      </c>
    </row>
    <row r="67" spans="1:25" x14ac:dyDescent="0.2">
      <c r="A67" s="28" t="s">
        <v>1044</v>
      </c>
      <c r="B67" s="32">
        <v>924.00000000000011</v>
      </c>
      <c r="C67" s="47" t="s">
        <v>1045</v>
      </c>
      <c r="D67" s="30" t="s">
        <v>871</v>
      </c>
      <c r="E67" s="30" t="s">
        <v>871</v>
      </c>
      <c r="F67" s="30" t="s">
        <v>871</v>
      </c>
      <c r="G67" s="30" t="s">
        <v>871</v>
      </c>
      <c r="H67" s="30" t="s">
        <v>871</v>
      </c>
      <c r="I67" s="30" t="s">
        <v>871</v>
      </c>
      <c r="J67" s="30" t="s">
        <v>871</v>
      </c>
      <c r="K67" s="30" t="s">
        <v>871</v>
      </c>
      <c r="L67" s="30" t="s">
        <v>871</v>
      </c>
      <c r="M67" s="30" t="s">
        <v>871</v>
      </c>
      <c r="N67" s="30" t="s">
        <v>871</v>
      </c>
      <c r="O67" s="30" t="s">
        <v>871</v>
      </c>
      <c r="P67" s="30" t="s">
        <v>871</v>
      </c>
      <c r="Q67" s="30" t="s">
        <v>871</v>
      </c>
      <c r="R67" s="30" t="s">
        <v>871</v>
      </c>
      <c r="S67" s="30" t="s">
        <v>871</v>
      </c>
      <c r="T67" s="30" t="s">
        <v>871</v>
      </c>
      <c r="U67" s="30" t="s">
        <v>871</v>
      </c>
      <c r="V67" s="30" t="s">
        <v>871</v>
      </c>
      <c r="W67" s="30" t="s">
        <v>871</v>
      </c>
      <c r="X67" s="30" t="s">
        <v>871</v>
      </c>
      <c r="Y67" s="30" t="s">
        <v>871</v>
      </c>
    </row>
    <row r="68" spans="1:25" x14ac:dyDescent="0.2">
      <c r="A68" s="28" t="s">
        <v>1046</v>
      </c>
      <c r="B68" s="32">
        <v>924.00000000000011</v>
      </c>
      <c r="C68" s="47" t="s">
        <v>1047</v>
      </c>
      <c r="D68" s="30" t="s">
        <v>871</v>
      </c>
      <c r="E68" s="30" t="s">
        <v>871</v>
      </c>
      <c r="F68" s="30" t="s">
        <v>871</v>
      </c>
      <c r="G68" s="30" t="s">
        <v>871</v>
      </c>
      <c r="H68" s="30" t="s">
        <v>871</v>
      </c>
      <c r="I68" s="30" t="s">
        <v>871</v>
      </c>
      <c r="J68" s="30" t="s">
        <v>871</v>
      </c>
      <c r="K68" s="30" t="s">
        <v>871</v>
      </c>
      <c r="L68" s="30" t="s">
        <v>871</v>
      </c>
      <c r="M68" s="30" t="s">
        <v>871</v>
      </c>
      <c r="N68" s="30" t="s">
        <v>871</v>
      </c>
      <c r="O68" s="30" t="s">
        <v>871</v>
      </c>
      <c r="P68" s="30" t="s">
        <v>871</v>
      </c>
      <c r="Q68" s="30" t="s">
        <v>871</v>
      </c>
      <c r="R68" s="30" t="s">
        <v>871</v>
      </c>
      <c r="S68" s="30" t="s">
        <v>871</v>
      </c>
      <c r="T68" s="30" t="s">
        <v>871</v>
      </c>
      <c r="U68" s="30" t="s">
        <v>871</v>
      </c>
      <c r="V68" s="30" t="s">
        <v>871</v>
      </c>
      <c r="W68" s="30" t="s">
        <v>871</v>
      </c>
      <c r="X68" s="30" t="s">
        <v>871</v>
      </c>
      <c r="Y68" s="30" t="s">
        <v>871</v>
      </c>
    </row>
    <row r="69" spans="1:25" x14ac:dyDescent="0.2">
      <c r="A69" s="28" t="s">
        <v>1048</v>
      </c>
      <c r="B69" s="32">
        <v>2057</v>
      </c>
      <c r="C69" s="47" t="s">
        <v>1049</v>
      </c>
      <c r="D69" s="30" t="s">
        <v>871</v>
      </c>
      <c r="E69" s="30" t="s">
        <v>871</v>
      </c>
      <c r="F69" s="30" t="s">
        <v>871</v>
      </c>
      <c r="G69" s="30" t="s">
        <v>871</v>
      </c>
      <c r="H69" s="30" t="s">
        <v>871</v>
      </c>
      <c r="I69" s="30" t="s">
        <v>871</v>
      </c>
      <c r="J69" s="30" t="s">
        <v>871</v>
      </c>
      <c r="K69" s="30" t="s">
        <v>871</v>
      </c>
      <c r="L69" s="30" t="s">
        <v>871</v>
      </c>
      <c r="M69" s="30" t="s">
        <v>871</v>
      </c>
      <c r="N69" s="30" t="s">
        <v>871</v>
      </c>
      <c r="O69" s="30" t="s">
        <v>871</v>
      </c>
      <c r="P69" s="30" t="s">
        <v>871</v>
      </c>
      <c r="Q69" s="30" t="s">
        <v>871</v>
      </c>
      <c r="R69" s="30" t="s">
        <v>871</v>
      </c>
      <c r="S69" s="30" t="s">
        <v>871</v>
      </c>
      <c r="T69" s="30" t="s">
        <v>871</v>
      </c>
      <c r="U69" s="30" t="s">
        <v>871</v>
      </c>
      <c r="V69" s="30" t="s">
        <v>871</v>
      </c>
      <c r="W69" s="30" t="s">
        <v>871</v>
      </c>
      <c r="X69" s="30" t="s">
        <v>871</v>
      </c>
      <c r="Y69" s="30" t="s">
        <v>871</v>
      </c>
    </row>
    <row r="70" spans="1:25" ht="19.5" x14ac:dyDescent="0.2">
      <c r="A70" s="28" t="s">
        <v>1050</v>
      </c>
      <c r="B70" s="32">
        <v>1078</v>
      </c>
      <c r="C70" s="47" t="s">
        <v>1051</v>
      </c>
      <c r="D70" s="30" t="s">
        <v>871</v>
      </c>
      <c r="E70" s="30" t="s">
        <v>871</v>
      </c>
      <c r="F70" s="30" t="s">
        <v>871</v>
      </c>
      <c r="G70" s="30" t="s">
        <v>871</v>
      </c>
      <c r="H70" s="30" t="s">
        <v>871</v>
      </c>
      <c r="I70" s="30" t="s">
        <v>871</v>
      </c>
      <c r="J70" s="30" t="s">
        <v>871</v>
      </c>
      <c r="K70" s="30" t="s">
        <v>871</v>
      </c>
      <c r="L70" s="30" t="s">
        <v>871</v>
      </c>
      <c r="M70" s="30" t="s">
        <v>871</v>
      </c>
      <c r="N70" s="30" t="s">
        <v>871</v>
      </c>
      <c r="O70" s="30" t="s">
        <v>871</v>
      </c>
      <c r="P70" s="30" t="s">
        <v>871</v>
      </c>
      <c r="Q70" s="30" t="s">
        <v>871</v>
      </c>
      <c r="R70" s="30" t="s">
        <v>871</v>
      </c>
      <c r="S70" s="30" t="s">
        <v>871</v>
      </c>
      <c r="T70" s="30" t="s">
        <v>871</v>
      </c>
      <c r="U70" s="30" t="s">
        <v>871</v>
      </c>
      <c r="V70" s="30" t="s">
        <v>871</v>
      </c>
      <c r="W70" s="30" t="s">
        <v>871</v>
      </c>
      <c r="X70" s="30" t="s">
        <v>871</v>
      </c>
      <c r="Y70" s="30" t="s">
        <v>871</v>
      </c>
    </row>
    <row r="71" spans="1:25" x14ac:dyDescent="0.2">
      <c r="A71" s="28" t="s">
        <v>1052</v>
      </c>
      <c r="B71" s="32">
        <v>1100</v>
      </c>
      <c r="C71" s="47" t="s">
        <v>1053</v>
      </c>
      <c r="D71" s="30" t="s">
        <v>871</v>
      </c>
      <c r="E71" s="30" t="s">
        <v>871</v>
      </c>
      <c r="F71" s="30" t="s">
        <v>871</v>
      </c>
      <c r="G71" s="30" t="s">
        <v>871</v>
      </c>
      <c r="H71" s="30" t="s">
        <v>871</v>
      </c>
      <c r="I71" s="30" t="s">
        <v>871</v>
      </c>
      <c r="J71" s="30" t="s">
        <v>871</v>
      </c>
      <c r="K71" s="30" t="s">
        <v>871</v>
      </c>
      <c r="L71" s="30" t="s">
        <v>871</v>
      </c>
      <c r="M71" s="30" t="s">
        <v>871</v>
      </c>
      <c r="N71" s="30" t="s">
        <v>871</v>
      </c>
      <c r="O71" s="30" t="s">
        <v>871</v>
      </c>
      <c r="P71" s="30" t="s">
        <v>871</v>
      </c>
      <c r="Q71" s="30" t="s">
        <v>871</v>
      </c>
      <c r="R71" s="30" t="s">
        <v>871</v>
      </c>
      <c r="S71" s="30" t="s">
        <v>871</v>
      </c>
      <c r="T71" s="30" t="s">
        <v>871</v>
      </c>
      <c r="U71" s="30" t="s">
        <v>871</v>
      </c>
      <c r="V71" s="30" t="s">
        <v>871</v>
      </c>
      <c r="W71" s="30" t="s">
        <v>871</v>
      </c>
      <c r="X71" s="30" t="s">
        <v>871</v>
      </c>
      <c r="Y71" s="30" t="s">
        <v>871</v>
      </c>
    </row>
    <row r="72" spans="1:25" x14ac:dyDescent="0.2">
      <c r="A72" s="28" t="s">
        <v>1054</v>
      </c>
      <c r="B72" s="32">
        <v>1100</v>
      </c>
      <c r="C72" s="47" t="s">
        <v>1055</v>
      </c>
      <c r="D72" s="30" t="s">
        <v>871</v>
      </c>
      <c r="E72" s="30" t="s">
        <v>871</v>
      </c>
      <c r="F72" s="30" t="s">
        <v>871</v>
      </c>
      <c r="G72" s="30" t="s">
        <v>871</v>
      </c>
      <c r="H72" s="30" t="s">
        <v>871</v>
      </c>
      <c r="I72" s="30" t="s">
        <v>871</v>
      </c>
      <c r="J72" s="30" t="s">
        <v>871</v>
      </c>
      <c r="K72" s="30" t="s">
        <v>871</v>
      </c>
      <c r="L72" s="30" t="s">
        <v>871</v>
      </c>
      <c r="M72" s="30" t="s">
        <v>871</v>
      </c>
      <c r="N72" s="30" t="s">
        <v>871</v>
      </c>
      <c r="O72" s="30" t="s">
        <v>871</v>
      </c>
      <c r="P72" s="30" t="s">
        <v>871</v>
      </c>
      <c r="Q72" s="30" t="s">
        <v>871</v>
      </c>
      <c r="R72" s="30" t="s">
        <v>871</v>
      </c>
      <c r="S72" s="30" t="s">
        <v>871</v>
      </c>
      <c r="T72" s="30" t="s">
        <v>871</v>
      </c>
      <c r="U72" s="30" t="s">
        <v>871</v>
      </c>
      <c r="V72" s="30" t="s">
        <v>871</v>
      </c>
      <c r="W72" s="30" t="s">
        <v>871</v>
      </c>
      <c r="X72" s="30" t="s">
        <v>871</v>
      </c>
      <c r="Y72" s="30" t="s">
        <v>871</v>
      </c>
    </row>
    <row r="73" spans="1:25" x14ac:dyDescent="0.2">
      <c r="A73" s="28" t="s">
        <v>1056</v>
      </c>
      <c r="B73" s="32">
        <v>1298</v>
      </c>
      <c r="C73" s="47" t="s">
        <v>1057</v>
      </c>
      <c r="D73" s="30" t="s">
        <v>871</v>
      </c>
      <c r="E73" s="30" t="s">
        <v>871</v>
      </c>
      <c r="F73" s="30" t="s">
        <v>871</v>
      </c>
      <c r="G73" s="30" t="s">
        <v>871</v>
      </c>
      <c r="H73" s="30" t="s">
        <v>871</v>
      </c>
      <c r="I73" s="30" t="s">
        <v>871</v>
      </c>
      <c r="J73" s="30" t="s">
        <v>871</v>
      </c>
      <c r="K73" s="30" t="s">
        <v>871</v>
      </c>
      <c r="L73" s="30" t="s">
        <v>871</v>
      </c>
      <c r="M73" s="30" t="s">
        <v>871</v>
      </c>
      <c r="N73" s="30" t="s">
        <v>871</v>
      </c>
      <c r="O73" s="30" t="s">
        <v>871</v>
      </c>
      <c r="P73" s="30" t="s">
        <v>871</v>
      </c>
      <c r="Q73" s="30" t="s">
        <v>871</v>
      </c>
      <c r="R73" s="30" t="s">
        <v>871</v>
      </c>
      <c r="S73" s="30" t="s">
        <v>871</v>
      </c>
      <c r="T73" s="30" t="s">
        <v>871</v>
      </c>
      <c r="U73" s="30" t="s">
        <v>871</v>
      </c>
      <c r="V73" s="30" t="s">
        <v>871</v>
      </c>
      <c r="W73" s="30" t="s">
        <v>871</v>
      </c>
      <c r="X73" s="30" t="s">
        <v>871</v>
      </c>
      <c r="Y73" s="30" t="s">
        <v>871</v>
      </c>
    </row>
    <row r="74" spans="1:25" x14ac:dyDescent="0.2">
      <c r="A74" s="28" t="s">
        <v>1058</v>
      </c>
      <c r="B74" s="32">
        <v>2299</v>
      </c>
      <c r="C74" s="47" t="s">
        <v>1059</v>
      </c>
      <c r="D74" s="30" t="s">
        <v>871</v>
      </c>
      <c r="E74" s="30" t="s">
        <v>871</v>
      </c>
      <c r="F74" s="30" t="s">
        <v>871</v>
      </c>
      <c r="G74" s="30" t="s">
        <v>871</v>
      </c>
      <c r="H74" s="30" t="s">
        <v>871</v>
      </c>
      <c r="I74" s="30" t="s">
        <v>871</v>
      </c>
      <c r="J74" s="30" t="s">
        <v>871</v>
      </c>
      <c r="K74" s="30" t="s">
        <v>871</v>
      </c>
      <c r="L74" s="30" t="s">
        <v>871</v>
      </c>
      <c r="M74" s="30" t="s">
        <v>871</v>
      </c>
      <c r="N74" s="30" t="s">
        <v>871</v>
      </c>
      <c r="O74" s="30" t="s">
        <v>871</v>
      </c>
      <c r="P74" s="30" t="s">
        <v>871</v>
      </c>
      <c r="Q74" s="30" t="s">
        <v>871</v>
      </c>
      <c r="R74" s="30" t="s">
        <v>871</v>
      </c>
      <c r="S74" s="30" t="s">
        <v>871</v>
      </c>
      <c r="T74" s="30" t="s">
        <v>871</v>
      </c>
      <c r="U74" s="30" t="s">
        <v>871</v>
      </c>
      <c r="V74" s="30" t="s">
        <v>871</v>
      </c>
      <c r="W74" s="30" t="s">
        <v>871</v>
      </c>
      <c r="X74" s="30" t="s">
        <v>871</v>
      </c>
      <c r="Y74" s="30" t="s">
        <v>871</v>
      </c>
    </row>
    <row r="75" spans="1:25" x14ac:dyDescent="0.2">
      <c r="A75" s="28" t="s">
        <v>1060</v>
      </c>
      <c r="B75" s="32">
        <v>682</v>
      </c>
      <c r="C75" s="47" t="s">
        <v>1061</v>
      </c>
      <c r="D75" s="30" t="s">
        <v>871</v>
      </c>
      <c r="E75" s="30" t="s">
        <v>871</v>
      </c>
      <c r="F75" s="30" t="s">
        <v>871</v>
      </c>
      <c r="G75" s="30" t="s">
        <v>871</v>
      </c>
      <c r="H75" s="30" t="s">
        <v>871</v>
      </c>
      <c r="I75" s="30" t="s">
        <v>871</v>
      </c>
      <c r="J75" s="30" t="s">
        <v>871</v>
      </c>
      <c r="K75" s="30" t="s">
        <v>871</v>
      </c>
      <c r="L75" s="30" t="s">
        <v>871</v>
      </c>
      <c r="M75" s="30" t="s">
        <v>871</v>
      </c>
      <c r="N75" s="30" t="s">
        <v>871</v>
      </c>
      <c r="O75" s="30" t="s">
        <v>871</v>
      </c>
      <c r="P75" s="30" t="s">
        <v>871</v>
      </c>
      <c r="Q75" s="30" t="s">
        <v>871</v>
      </c>
      <c r="R75" s="30" t="s">
        <v>871</v>
      </c>
      <c r="S75" s="30" t="s">
        <v>871</v>
      </c>
      <c r="T75" s="30" t="s">
        <v>871</v>
      </c>
      <c r="U75" s="30" t="s">
        <v>871</v>
      </c>
      <c r="V75" s="30" t="s">
        <v>871</v>
      </c>
      <c r="W75" s="30" t="s">
        <v>871</v>
      </c>
      <c r="X75" s="30" t="s">
        <v>871</v>
      </c>
      <c r="Y75" s="30" t="s">
        <v>871</v>
      </c>
    </row>
    <row r="76" spans="1:25" x14ac:dyDescent="0.2">
      <c r="A76" s="28" t="s">
        <v>1435</v>
      </c>
      <c r="B76" s="32">
        <v>880.00000000000011</v>
      </c>
      <c r="C76" s="47" t="s">
        <v>1436</v>
      </c>
      <c r="D76" s="30" t="s">
        <v>871</v>
      </c>
      <c r="E76" s="30" t="s">
        <v>871</v>
      </c>
      <c r="F76" s="30" t="s">
        <v>871</v>
      </c>
      <c r="G76" s="30" t="s">
        <v>871</v>
      </c>
      <c r="H76" s="30" t="s">
        <v>871</v>
      </c>
      <c r="I76" s="30" t="s">
        <v>871</v>
      </c>
      <c r="J76" s="30" t="s">
        <v>871</v>
      </c>
      <c r="K76" s="30" t="s">
        <v>871</v>
      </c>
      <c r="L76" s="30" t="s">
        <v>871</v>
      </c>
      <c r="M76" s="30" t="s">
        <v>871</v>
      </c>
      <c r="N76" s="30" t="s">
        <v>871</v>
      </c>
      <c r="O76" s="30" t="s">
        <v>871</v>
      </c>
      <c r="P76" s="30" t="s">
        <v>871</v>
      </c>
      <c r="Q76" s="30" t="s">
        <v>871</v>
      </c>
      <c r="R76" s="30" t="s">
        <v>871</v>
      </c>
      <c r="S76" s="30" t="s">
        <v>871</v>
      </c>
      <c r="T76" s="30" t="s">
        <v>871</v>
      </c>
      <c r="U76" s="30" t="s">
        <v>871</v>
      </c>
      <c r="V76" s="30" t="s">
        <v>871</v>
      </c>
      <c r="W76" s="30" t="s">
        <v>871</v>
      </c>
      <c r="X76" s="30" t="s">
        <v>871</v>
      </c>
      <c r="Y76" s="30" t="s">
        <v>871</v>
      </c>
    </row>
    <row r="77" spans="1:25" x14ac:dyDescent="0.2">
      <c r="A77" s="28" t="s">
        <v>1062</v>
      </c>
      <c r="B77" s="32">
        <v>5896.0000000000009</v>
      </c>
      <c r="C77" s="47" t="s">
        <v>1063</v>
      </c>
      <c r="D77" s="30" t="s">
        <v>871</v>
      </c>
      <c r="E77" s="30" t="s">
        <v>871</v>
      </c>
      <c r="F77" s="30" t="s">
        <v>871</v>
      </c>
      <c r="G77" s="30" t="s">
        <v>871</v>
      </c>
      <c r="H77" s="30" t="s">
        <v>871</v>
      </c>
      <c r="I77" s="30" t="s">
        <v>871</v>
      </c>
      <c r="J77" s="30" t="s">
        <v>871</v>
      </c>
      <c r="K77" s="30" t="s">
        <v>871</v>
      </c>
      <c r="L77" s="30" t="s">
        <v>871</v>
      </c>
      <c r="M77" s="30" t="s">
        <v>871</v>
      </c>
      <c r="N77" s="30" t="s">
        <v>871</v>
      </c>
      <c r="O77" s="30" t="s">
        <v>871</v>
      </c>
      <c r="P77" s="30" t="s">
        <v>871</v>
      </c>
      <c r="Q77" s="30" t="s">
        <v>871</v>
      </c>
      <c r="R77" s="30" t="s">
        <v>871</v>
      </c>
      <c r="S77" s="30" t="s">
        <v>871</v>
      </c>
      <c r="T77" s="30" t="s">
        <v>871</v>
      </c>
      <c r="U77" s="30" t="s">
        <v>871</v>
      </c>
      <c r="V77" s="30" t="s">
        <v>871</v>
      </c>
      <c r="W77" s="30" t="s">
        <v>871</v>
      </c>
      <c r="X77" s="30" t="s">
        <v>871</v>
      </c>
      <c r="Y77" s="30" t="s">
        <v>871</v>
      </c>
    </row>
    <row r="78" spans="1:25" x14ac:dyDescent="0.2">
      <c r="A78" s="28" t="s">
        <v>1064</v>
      </c>
      <c r="B78" s="32">
        <v>1463.0000000000002</v>
      </c>
      <c r="C78" s="47" t="s">
        <v>1065</v>
      </c>
      <c r="D78" s="30" t="s">
        <v>871</v>
      </c>
      <c r="E78" s="30" t="s">
        <v>871</v>
      </c>
      <c r="F78" s="30" t="s">
        <v>871</v>
      </c>
      <c r="G78" s="30" t="s">
        <v>871</v>
      </c>
      <c r="H78" s="30" t="s">
        <v>871</v>
      </c>
      <c r="I78" s="30" t="s">
        <v>871</v>
      </c>
      <c r="J78" s="30" t="s">
        <v>871</v>
      </c>
      <c r="K78" s="30" t="s">
        <v>871</v>
      </c>
      <c r="L78" s="30" t="s">
        <v>871</v>
      </c>
      <c r="M78" s="30" t="s">
        <v>871</v>
      </c>
      <c r="N78" s="30" t="s">
        <v>871</v>
      </c>
      <c r="O78" s="30" t="s">
        <v>871</v>
      </c>
      <c r="P78" s="30" t="s">
        <v>871</v>
      </c>
      <c r="Q78" s="30" t="s">
        <v>871</v>
      </c>
      <c r="R78" s="30" t="s">
        <v>871</v>
      </c>
      <c r="S78" s="30" t="s">
        <v>871</v>
      </c>
      <c r="T78" s="30" t="s">
        <v>871</v>
      </c>
      <c r="U78" s="30" t="s">
        <v>871</v>
      </c>
      <c r="V78" s="30" t="s">
        <v>871</v>
      </c>
      <c r="W78" s="30" t="s">
        <v>871</v>
      </c>
      <c r="X78" s="30" t="s">
        <v>871</v>
      </c>
      <c r="Y78" s="30" t="s">
        <v>871</v>
      </c>
    </row>
    <row r="79" spans="1:25" x14ac:dyDescent="0.2">
      <c r="A79" s="85" t="s">
        <v>1066</v>
      </c>
      <c r="B79" s="85">
        <v>0</v>
      </c>
      <c r="C79" s="85"/>
      <c r="D79" s="81"/>
      <c r="E79" s="81"/>
      <c r="F79" s="81"/>
      <c r="G79" s="81"/>
      <c r="H79" s="81"/>
      <c r="I79" s="81"/>
      <c r="J79" s="81"/>
      <c r="K79" s="81"/>
      <c r="L79" s="81"/>
      <c r="M79" s="81"/>
      <c r="N79" s="81"/>
      <c r="O79" s="81"/>
      <c r="P79" s="81"/>
      <c r="Q79" s="81"/>
      <c r="R79" s="81"/>
      <c r="S79" s="81"/>
      <c r="T79" s="81"/>
      <c r="U79" s="81"/>
      <c r="V79" s="81"/>
      <c r="W79" s="81"/>
      <c r="X79" s="81"/>
      <c r="Y79" s="81"/>
    </row>
    <row r="80" spans="1:25" x14ac:dyDescent="0.2">
      <c r="A80" s="28" t="s">
        <v>1895</v>
      </c>
      <c r="B80" s="32">
        <v>4015.0000000000005</v>
      </c>
      <c r="C80" s="47" t="s">
        <v>1896</v>
      </c>
      <c r="D80" s="30" t="s">
        <v>871</v>
      </c>
      <c r="E80" s="30" t="s">
        <v>871</v>
      </c>
      <c r="F80" s="30" t="s">
        <v>871</v>
      </c>
      <c r="G80" s="30" t="s">
        <v>871</v>
      </c>
      <c r="H80" s="30" t="s">
        <v>872</v>
      </c>
      <c r="I80" s="30" t="s">
        <v>872</v>
      </c>
      <c r="J80" s="30" t="s">
        <v>872</v>
      </c>
      <c r="K80" s="30" t="s">
        <v>872</v>
      </c>
      <c r="L80" s="30" t="s">
        <v>872</v>
      </c>
      <c r="M80" s="30" t="s">
        <v>872</v>
      </c>
      <c r="N80" s="30" t="s">
        <v>872</v>
      </c>
      <c r="O80" s="30" t="s">
        <v>871</v>
      </c>
      <c r="P80" s="30" t="s">
        <v>871</v>
      </c>
      <c r="Q80" s="30" t="s">
        <v>871</v>
      </c>
      <c r="R80" s="30" t="s">
        <v>871</v>
      </c>
      <c r="S80" s="30" t="s">
        <v>872</v>
      </c>
      <c r="T80" s="30" t="s">
        <v>872</v>
      </c>
      <c r="U80" s="30" t="s">
        <v>872</v>
      </c>
      <c r="V80" s="30" t="s">
        <v>872</v>
      </c>
      <c r="W80" s="30" t="s">
        <v>872</v>
      </c>
      <c r="X80" s="30" t="s">
        <v>872</v>
      </c>
      <c r="Y80" s="30" t="s">
        <v>872</v>
      </c>
    </row>
    <row r="81" spans="1:25" x14ac:dyDescent="0.2">
      <c r="A81" s="28" t="s">
        <v>1897</v>
      </c>
      <c r="B81" s="32">
        <v>5511</v>
      </c>
      <c r="C81" s="47" t="s">
        <v>1898</v>
      </c>
      <c r="D81" s="30" t="s">
        <v>872</v>
      </c>
      <c r="E81" s="30" t="s">
        <v>872</v>
      </c>
      <c r="F81" s="30" t="s">
        <v>872</v>
      </c>
      <c r="G81" s="30" t="s">
        <v>872</v>
      </c>
      <c r="H81" s="30" t="s">
        <v>871</v>
      </c>
      <c r="I81" s="30" t="s">
        <v>871</v>
      </c>
      <c r="J81" s="30" t="s">
        <v>871</v>
      </c>
      <c r="K81" s="30" t="s">
        <v>871</v>
      </c>
      <c r="L81" s="30" t="s">
        <v>871</v>
      </c>
      <c r="M81" s="30" t="s">
        <v>871</v>
      </c>
      <c r="N81" s="30" t="s">
        <v>871</v>
      </c>
      <c r="O81" s="30" t="s">
        <v>872</v>
      </c>
      <c r="P81" s="30" t="s">
        <v>872</v>
      </c>
      <c r="Q81" s="30" t="s">
        <v>872</v>
      </c>
      <c r="R81" s="30" t="s">
        <v>872</v>
      </c>
      <c r="S81" s="30" t="s">
        <v>871</v>
      </c>
      <c r="T81" s="30" t="s">
        <v>871</v>
      </c>
      <c r="U81" s="30" t="s">
        <v>871</v>
      </c>
      <c r="V81" s="30" t="s">
        <v>871</v>
      </c>
      <c r="W81" s="30" t="s">
        <v>871</v>
      </c>
      <c r="X81" s="30" t="s">
        <v>871</v>
      </c>
      <c r="Y81" s="30" t="s">
        <v>871</v>
      </c>
    </row>
    <row r="82" spans="1:25" x14ac:dyDescent="0.2">
      <c r="A82" s="28" t="s">
        <v>1899</v>
      </c>
      <c r="B82" s="32">
        <v>15422.000000000002</v>
      </c>
      <c r="C82" s="47" t="s">
        <v>1900</v>
      </c>
      <c r="D82" s="30" t="s">
        <v>871</v>
      </c>
      <c r="E82" s="30" t="s">
        <v>871</v>
      </c>
      <c r="F82" s="30" t="s">
        <v>871</v>
      </c>
      <c r="G82" s="30" t="s">
        <v>872</v>
      </c>
      <c r="H82" s="30" t="s">
        <v>872</v>
      </c>
      <c r="I82" s="30" t="s">
        <v>872</v>
      </c>
      <c r="J82" s="30" t="s">
        <v>872</v>
      </c>
      <c r="K82" s="30" t="s">
        <v>872</v>
      </c>
      <c r="L82" s="30" t="s">
        <v>872</v>
      </c>
      <c r="M82" s="30" t="s">
        <v>872</v>
      </c>
      <c r="N82" s="30" t="s">
        <v>872</v>
      </c>
      <c r="O82" s="30" t="s">
        <v>871</v>
      </c>
      <c r="P82" s="30" t="s">
        <v>871</v>
      </c>
      <c r="Q82" s="30" t="s">
        <v>871</v>
      </c>
      <c r="R82" s="30" t="s">
        <v>872</v>
      </c>
      <c r="S82" s="30" t="s">
        <v>872</v>
      </c>
      <c r="T82" s="30" t="s">
        <v>872</v>
      </c>
      <c r="U82" s="30" t="s">
        <v>872</v>
      </c>
      <c r="V82" s="30" t="s">
        <v>872</v>
      </c>
      <c r="W82" s="30" t="s">
        <v>872</v>
      </c>
      <c r="X82" s="30" t="s">
        <v>872</v>
      </c>
      <c r="Y82" s="30" t="s">
        <v>872</v>
      </c>
    </row>
    <row r="83" spans="1:25" x14ac:dyDescent="0.2">
      <c r="A83" s="28" t="s">
        <v>1901</v>
      </c>
      <c r="B83" s="32">
        <v>17589</v>
      </c>
      <c r="C83" s="47" t="s">
        <v>1902</v>
      </c>
      <c r="D83" s="30" t="s">
        <v>872</v>
      </c>
      <c r="E83" s="30" t="s">
        <v>872</v>
      </c>
      <c r="F83" s="30" t="s">
        <v>872</v>
      </c>
      <c r="G83" s="30" t="s">
        <v>871</v>
      </c>
      <c r="H83" s="30" t="s">
        <v>871</v>
      </c>
      <c r="I83" s="30" t="s">
        <v>871</v>
      </c>
      <c r="J83" s="30" t="s">
        <v>871</v>
      </c>
      <c r="K83" s="30" t="s">
        <v>871</v>
      </c>
      <c r="L83" s="30" t="s">
        <v>871</v>
      </c>
      <c r="M83" s="30" t="s">
        <v>872</v>
      </c>
      <c r="N83" s="30" t="s">
        <v>872</v>
      </c>
      <c r="O83" s="30" t="s">
        <v>872</v>
      </c>
      <c r="P83" s="30" t="s">
        <v>872</v>
      </c>
      <c r="Q83" s="30" t="s">
        <v>872</v>
      </c>
      <c r="R83" s="30" t="s">
        <v>871</v>
      </c>
      <c r="S83" s="30" t="s">
        <v>871</v>
      </c>
      <c r="T83" s="30" t="s">
        <v>871</v>
      </c>
      <c r="U83" s="30" t="s">
        <v>871</v>
      </c>
      <c r="V83" s="30" t="s">
        <v>871</v>
      </c>
      <c r="W83" s="30" t="s">
        <v>871</v>
      </c>
      <c r="X83" s="30" t="s">
        <v>872</v>
      </c>
      <c r="Y83" s="30" t="s">
        <v>872</v>
      </c>
    </row>
    <row r="84" spans="1:25" x14ac:dyDescent="0.2">
      <c r="A84" s="28" t="s">
        <v>1903</v>
      </c>
      <c r="B84" s="32">
        <v>3179.0000000000005</v>
      </c>
      <c r="C84" s="47" t="s">
        <v>1904</v>
      </c>
      <c r="D84" s="30" t="s">
        <v>871</v>
      </c>
      <c r="E84" s="30" t="s">
        <v>871</v>
      </c>
      <c r="F84" s="30" t="s">
        <v>871</v>
      </c>
      <c r="G84" s="30" t="s">
        <v>871</v>
      </c>
      <c r="H84" s="30" t="s">
        <v>871</v>
      </c>
      <c r="I84" s="30" t="s">
        <v>871</v>
      </c>
      <c r="J84" s="30" t="s">
        <v>871</v>
      </c>
      <c r="K84" s="30" t="s">
        <v>871</v>
      </c>
      <c r="L84" s="30" t="s">
        <v>871</v>
      </c>
      <c r="M84" s="30" t="s">
        <v>871</v>
      </c>
      <c r="N84" s="30" t="s">
        <v>871</v>
      </c>
      <c r="O84" s="30" t="s">
        <v>871</v>
      </c>
      <c r="P84" s="30" t="s">
        <v>871</v>
      </c>
      <c r="Q84" s="30" t="s">
        <v>871</v>
      </c>
      <c r="R84" s="30" t="s">
        <v>871</v>
      </c>
      <c r="S84" s="30" t="s">
        <v>871</v>
      </c>
      <c r="T84" s="30" t="s">
        <v>871</v>
      </c>
      <c r="U84" s="30" t="s">
        <v>871</v>
      </c>
      <c r="V84" s="30" t="s">
        <v>871</v>
      </c>
      <c r="W84" s="30" t="s">
        <v>871</v>
      </c>
      <c r="X84" s="30" t="s">
        <v>871</v>
      </c>
      <c r="Y84" s="30" t="s">
        <v>871</v>
      </c>
    </row>
    <row r="85" spans="1:25" x14ac:dyDescent="0.2">
      <c r="A85" s="28" t="s">
        <v>1905</v>
      </c>
      <c r="B85" s="32">
        <v>16203.000000000002</v>
      </c>
      <c r="C85" s="47" t="s">
        <v>1906</v>
      </c>
      <c r="D85" s="30" t="s">
        <v>871</v>
      </c>
      <c r="E85" s="30" t="s">
        <v>871</v>
      </c>
      <c r="F85" s="30" t="s">
        <v>871</v>
      </c>
      <c r="G85" s="30" t="s">
        <v>871</v>
      </c>
      <c r="H85" s="30" t="s">
        <v>871</v>
      </c>
      <c r="I85" s="30" t="s">
        <v>871</v>
      </c>
      <c r="J85" s="30" t="s">
        <v>871</v>
      </c>
      <c r="K85" s="30" t="s">
        <v>871</v>
      </c>
      <c r="L85" s="30" t="s">
        <v>871</v>
      </c>
      <c r="M85" s="30" t="s">
        <v>871</v>
      </c>
      <c r="N85" s="30" t="s">
        <v>871</v>
      </c>
      <c r="O85" s="30" t="s">
        <v>871</v>
      </c>
      <c r="P85" s="30" t="s">
        <v>871</v>
      </c>
      <c r="Q85" s="30" t="s">
        <v>871</v>
      </c>
      <c r="R85" s="30" t="s">
        <v>871</v>
      </c>
      <c r="S85" s="30" t="s">
        <v>871</v>
      </c>
      <c r="T85" s="30" t="s">
        <v>871</v>
      </c>
      <c r="U85" s="30" t="s">
        <v>871</v>
      </c>
      <c r="V85" s="30" t="s">
        <v>871</v>
      </c>
      <c r="W85" s="30" t="s">
        <v>871</v>
      </c>
      <c r="X85" s="30" t="s">
        <v>871</v>
      </c>
      <c r="Y85" s="30" t="s">
        <v>871</v>
      </c>
    </row>
    <row r="86" spans="1:25" x14ac:dyDescent="0.2">
      <c r="A86" s="28" t="s">
        <v>1805</v>
      </c>
      <c r="B86" s="32">
        <v>2332</v>
      </c>
      <c r="C86" s="47" t="s">
        <v>1806</v>
      </c>
      <c r="D86" s="30" t="s">
        <v>871</v>
      </c>
      <c r="E86" s="30" t="s">
        <v>871</v>
      </c>
      <c r="F86" s="30" t="s">
        <v>871</v>
      </c>
      <c r="G86" s="30" t="s">
        <v>871</v>
      </c>
      <c r="H86" s="30" t="s">
        <v>871</v>
      </c>
      <c r="I86" s="30" t="s">
        <v>871</v>
      </c>
      <c r="J86" s="30" t="s">
        <v>871</v>
      </c>
      <c r="K86" s="30" t="s">
        <v>871</v>
      </c>
      <c r="L86" s="30" t="s">
        <v>871</v>
      </c>
      <c r="M86" s="30" t="s">
        <v>871</v>
      </c>
      <c r="N86" s="30" t="s">
        <v>871</v>
      </c>
      <c r="O86" s="30" t="s">
        <v>871</v>
      </c>
      <c r="P86" s="30" t="s">
        <v>871</v>
      </c>
      <c r="Q86" s="30" t="s">
        <v>871</v>
      </c>
      <c r="R86" s="30" t="s">
        <v>871</v>
      </c>
      <c r="S86" s="30" t="s">
        <v>871</v>
      </c>
      <c r="T86" s="30" t="s">
        <v>871</v>
      </c>
      <c r="U86" s="30" t="s">
        <v>871</v>
      </c>
      <c r="V86" s="30" t="s">
        <v>871</v>
      </c>
      <c r="W86" s="30" t="s">
        <v>871</v>
      </c>
      <c r="X86" s="30" t="s">
        <v>871</v>
      </c>
      <c r="Y86" s="30" t="s">
        <v>871</v>
      </c>
    </row>
    <row r="87" spans="1:25" x14ac:dyDescent="0.2">
      <c r="A87" s="85" t="s">
        <v>1102</v>
      </c>
      <c r="B87" s="85">
        <v>0</v>
      </c>
      <c r="C87" s="85"/>
      <c r="D87" s="81"/>
      <c r="E87" s="81"/>
      <c r="F87" s="81"/>
      <c r="G87" s="81"/>
      <c r="H87" s="81"/>
      <c r="I87" s="81"/>
      <c r="J87" s="81"/>
      <c r="K87" s="81"/>
      <c r="L87" s="81"/>
      <c r="M87" s="81"/>
      <c r="N87" s="81"/>
      <c r="O87" s="81"/>
      <c r="P87" s="81"/>
      <c r="Q87" s="81"/>
      <c r="R87" s="81"/>
      <c r="S87" s="81"/>
      <c r="T87" s="81"/>
      <c r="U87" s="81"/>
      <c r="V87" s="81"/>
      <c r="W87" s="81"/>
      <c r="X87" s="81"/>
      <c r="Y87" s="81"/>
    </row>
    <row r="88" spans="1:25" x14ac:dyDescent="0.2">
      <c r="A88" s="28" t="s">
        <v>1811</v>
      </c>
      <c r="B88" s="32">
        <v>22341</v>
      </c>
      <c r="C88" s="47" t="s">
        <v>1812</v>
      </c>
      <c r="D88" s="30" t="s">
        <v>871</v>
      </c>
      <c r="E88" s="30" t="s">
        <v>871</v>
      </c>
      <c r="F88" s="30" t="s">
        <v>872</v>
      </c>
      <c r="G88" s="30" t="s">
        <v>872</v>
      </c>
      <c r="H88" s="30" t="s">
        <v>872</v>
      </c>
      <c r="I88" s="30" t="s">
        <v>872</v>
      </c>
      <c r="J88" s="30" t="s">
        <v>872</v>
      </c>
      <c r="K88" s="30" t="s">
        <v>872</v>
      </c>
      <c r="L88" s="30" t="s">
        <v>872</v>
      </c>
      <c r="M88" s="30" t="s">
        <v>872</v>
      </c>
      <c r="N88" s="30" t="s">
        <v>872</v>
      </c>
      <c r="O88" s="30" t="s">
        <v>871</v>
      </c>
      <c r="P88" s="30" t="s">
        <v>871</v>
      </c>
      <c r="Q88" s="30" t="s">
        <v>872</v>
      </c>
      <c r="R88" s="30" t="s">
        <v>872</v>
      </c>
      <c r="S88" s="30" t="s">
        <v>872</v>
      </c>
      <c r="T88" s="30" t="s">
        <v>872</v>
      </c>
      <c r="U88" s="30" t="s">
        <v>872</v>
      </c>
      <c r="V88" s="30" t="s">
        <v>872</v>
      </c>
      <c r="W88" s="30" t="s">
        <v>872</v>
      </c>
      <c r="X88" s="30" t="s">
        <v>872</v>
      </c>
      <c r="Y88" s="30" t="s">
        <v>872</v>
      </c>
    </row>
    <row r="89" spans="1:25" x14ac:dyDescent="0.2">
      <c r="A89" s="28" t="s">
        <v>1907</v>
      </c>
      <c r="B89" s="32">
        <v>24948.000000000004</v>
      </c>
      <c r="C89" s="47" t="s">
        <v>1908</v>
      </c>
      <c r="D89" s="30" t="s">
        <v>872</v>
      </c>
      <c r="E89" s="30" t="s">
        <v>872</v>
      </c>
      <c r="F89" s="30" t="s">
        <v>871</v>
      </c>
      <c r="G89" s="30" t="s">
        <v>871</v>
      </c>
      <c r="H89" s="30" t="s">
        <v>872</v>
      </c>
      <c r="I89" s="30" t="s">
        <v>872</v>
      </c>
      <c r="J89" s="30" t="s">
        <v>872</v>
      </c>
      <c r="K89" s="30" t="s">
        <v>872</v>
      </c>
      <c r="L89" s="30" t="s">
        <v>872</v>
      </c>
      <c r="M89" s="30" t="s">
        <v>872</v>
      </c>
      <c r="N89" s="30" t="s">
        <v>872</v>
      </c>
      <c r="O89" s="30" t="s">
        <v>872</v>
      </c>
      <c r="P89" s="30" t="s">
        <v>872</v>
      </c>
      <c r="Q89" s="30" t="s">
        <v>871</v>
      </c>
      <c r="R89" s="30" t="s">
        <v>871</v>
      </c>
      <c r="S89" s="30" t="s">
        <v>872</v>
      </c>
      <c r="T89" s="30" t="s">
        <v>872</v>
      </c>
      <c r="U89" s="30" t="s">
        <v>872</v>
      </c>
      <c r="V89" s="30" t="s">
        <v>872</v>
      </c>
      <c r="W89" s="30" t="s">
        <v>872</v>
      </c>
      <c r="X89" s="30" t="s">
        <v>872</v>
      </c>
      <c r="Y89" s="30" t="s">
        <v>872</v>
      </c>
    </row>
    <row r="90" spans="1:25" x14ac:dyDescent="0.2">
      <c r="A90" s="28" t="s">
        <v>1909</v>
      </c>
      <c r="B90" s="32">
        <v>27335.000000000004</v>
      </c>
      <c r="C90" s="47" t="s">
        <v>1910</v>
      </c>
      <c r="D90" s="30" t="s">
        <v>872</v>
      </c>
      <c r="E90" s="30" t="s">
        <v>872</v>
      </c>
      <c r="F90" s="30" t="s">
        <v>872</v>
      </c>
      <c r="G90" s="30" t="s">
        <v>872</v>
      </c>
      <c r="H90" s="30" t="s">
        <v>871</v>
      </c>
      <c r="I90" s="30" t="s">
        <v>871</v>
      </c>
      <c r="J90" s="30" t="s">
        <v>871</v>
      </c>
      <c r="K90" s="30" t="s">
        <v>872</v>
      </c>
      <c r="L90" s="30" t="s">
        <v>872</v>
      </c>
      <c r="M90" s="30" t="s">
        <v>872</v>
      </c>
      <c r="N90" s="30" t="s">
        <v>872</v>
      </c>
      <c r="O90" s="30" t="s">
        <v>872</v>
      </c>
      <c r="P90" s="30" t="s">
        <v>872</v>
      </c>
      <c r="Q90" s="30" t="s">
        <v>872</v>
      </c>
      <c r="R90" s="30" t="s">
        <v>872</v>
      </c>
      <c r="S90" s="30" t="s">
        <v>871</v>
      </c>
      <c r="T90" s="30" t="s">
        <v>871</v>
      </c>
      <c r="U90" s="30" t="s">
        <v>871</v>
      </c>
      <c r="V90" s="30" t="s">
        <v>872</v>
      </c>
      <c r="W90" s="30" t="s">
        <v>872</v>
      </c>
      <c r="X90" s="30" t="s">
        <v>872</v>
      </c>
      <c r="Y90" s="30" t="s">
        <v>872</v>
      </c>
    </row>
    <row r="91" spans="1:25" x14ac:dyDescent="0.2">
      <c r="A91" s="28" t="s">
        <v>1911</v>
      </c>
      <c r="B91" s="32">
        <v>41800</v>
      </c>
      <c r="C91" s="47" t="s">
        <v>1912</v>
      </c>
      <c r="D91" s="30" t="s">
        <v>872</v>
      </c>
      <c r="E91" s="30" t="s">
        <v>872</v>
      </c>
      <c r="F91" s="30" t="s">
        <v>872</v>
      </c>
      <c r="G91" s="30" t="s">
        <v>872</v>
      </c>
      <c r="H91" s="30" t="s">
        <v>872</v>
      </c>
      <c r="I91" s="30" t="s">
        <v>872</v>
      </c>
      <c r="J91" s="30" t="s">
        <v>872</v>
      </c>
      <c r="K91" s="30" t="s">
        <v>871</v>
      </c>
      <c r="L91" s="30" t="s">
        <v>871</v>
      </c>
      <c r="M91" s="30" t="s">
        <v>872</v>
      </c>
      <c r="N91" s="30" t="s">
        <v>872</v>
      </c>
      <c r="O91" s="30" t="s">
        <v>872</v>
      </c>
      <c r="P91" s="30" t="s">
        <v>872</v>
      </c>
      <c r="Q91" s="30" t="s">
        <v>872</v>
      </c>
      <c r="R91" s="30" t="s">
        <v>872</v>
      </c>
      <c r="S91" s="30" t="s">
        <v>872</v>
      </c>
      <c r="T91" s="30" t="s">
        <v>872</v>
      </c>
      <c r="U91" s="30" t="s">
        <v>872</v>
      </c>
      <c r="V91" s="30" t="s">
        <v>871</v>
      </c>
      <c r="W91" s="30" t="s">
        <v>871</v>
      </c>
      <c r="X91" s="30" t="s">
        <v>872</v>
      </c>
      <c r="Y91" s="30" t="s">
        <v>872</v>
      </c>
    </row>
    <row r="92" spans="1:25" x14ac:dyDescent="0.2">
      <c r="A92" s="28" t="s">
        <v>1913</v>
      </c>
      <c r="B92" s="32">
        <v>51326.000000000007</v>
      </c>
      <c r="C92" s="47" t="s">
        <v>1914</v>
      </c>
      <c r="D92" s="30" t="s">
        <v>872</v>
      </c>
      <c r="E92" s="30" t="s">
        <v>872</v>
      </c>
      <c r="F92" s="30" t="s">
        <v>872</v>
      </c>
      <c r="G92" s="30" t="s">
        <v>872</v>
      </c>
      <c r="H92" s="30" t="s">
        <v>872</v>
      </c>
      <c r="I92" s="30" t="s">
        <v>872</v>
      </c>
      <c r="J92" s="30" t="s">
        <v>872</v>
      </c>
      <c r="K92" s="30" t="s">
        <v>872</v>
      </c>
      <c r="L92" s="30" t="s">
        <v>872</v>
      </c>
      <c r="M92" s="30" t="s">
        <v>871</v>
      </c>
      <c r="N92" s="30" t="s">
        <v>871</v>
      </c>
      <c r="O92" s="30" t="s">
        <v>872</v>
      </c>
      <c r="P92" s="30" t="s">
        <v>872</v>
      </c>
      <c r="Q92" s="30" t="s">
        <v>872</v>
      </c>
      <c r="R92" s="30" t="s">
        <v>872</v>
      </c>
      <c r="S92" s="30" t="s">
        <v>872</v>
      </c>
      <c r="T92" s="30" t="s">
        <v>872</v>
      </c>
      <c r="U92" s="30" t="s">
        <v>872</v>
      </c>
      <c r="V92" s="30" t="s">
        <v>872</v>
      </c>
      <c r="W92" s="30" t="s">
        <v>872</v>
      </c>
      <c r="X92" s="30" t="s">
        <v>871</v>
      </c>
      <c r="Y92" s="30" t="s">
        <v>871</v>
      </c>
    </row>
    <row r="93" spans="1:25" ht="16.5" x14ac:dyDescent="0.2">
      <c r="A93" s="28" t="s">
        <v>1815</v>
      </c>
      <c r="B93" s="32">
        <v>28380.000000000004</v>
      </c>
      <c r="C93" s="47" t="s">
        <v>1816</v>
      </c>
      <c r="D93" s="30" t="s">
        <v>871</v>
      </c>
      <c r="E93" s="30" t="s">
        <v>871</v>
      </c>
      <c r="F93" s="30" t="s">
        <v>872</v>
      </c>
      <c r="G93" s="30" t="s">
        <v>872</v>
      </c>
      <c r="H93" s="30" t="s">
        <v>872</v>
      </c>
      <c r="I93" s="30" t="s">
        <v>872</v>
      </c>
      <c r="J93" s="30" t="s">
        <v>872</v>
      </c>
      <c r="K93" s="30" t="s">
        <v>872</v>
      </c>
      <c r="L93" s="30" t="s">
        <v>872</v>
      </c>
      <c r="M93" s="30" t="s">
        <v>872</v>
      </c>
      <c r="N93" s="30" t="s">
        <v>872</v>
      </c>
      <c r="O93" s="30" t="s">
        <v>871</v>
      </c>
      <c r="P93" s="30" t="s">
        <v>871</v>
      </c>
      <c r="Q93" s="30" t="s">
        <v>872</v>
      </c>
      <c r="R93" s="30" t="s">
        <v>872</v>
      </c>
      <c r="S93" s="30" t="s">
        <v>872</v>
      </c>
      <c r="T93" s="30" t="s">
        <v>872</v>
      </c>
      <c r="U93" s="30" t="s">
        <v>872</v>
      </c>
      <c r="V93" s="30" t="s">
        <v>872</v>
      </c>
      <c r="W93" s="30" t="s">
        <v>872</v>
      </c>
      <c r="X93" s="30" t="s">
        <v>872</v>
      </c>
      <c r="Y93" s="30" t="s">
        <v>872</v>
      </c>
    </row>
    <row r="94" spans="1:25" ht="16.5" x14ac:dyDescent="0.2">
      <c r="A94" s="28" t="s">
        <v>1915</v>
      </c>
      <c r="B94" s="32">
        <v>31570.000000000004</v>
      </c>
      <c r="C94" s="47" t="s">
        <v>1916</v>
      </c>
      <c r="D94" s="30" t="s">
        <v>872</v>
      </c>
      <c r="E94" s="30" t="s">
        <v>872</v>
      </c>
      <c r="F94" s="30" t="s">
        <v>871</v>
      </c>
      <c r="G94" s="30" t="s">
        <v>871</v>
      </c>
      <c r="H94" s="30" t="s">
        <v>872</v>
      </c>
      <c r="I94" s="30" t="s">
        <v>872</v>
      </c>
      <c r="J94" s="30" t="s">
        <v>872</v>
      </c>
      <c r="K94" s="30" t="s">
        <v>872</v>
      </c>
      <c r="L94" s="30" t="s">
        <v>872</v>
      </c>
      <c r="M94" s="30" t="s">
        <v>872</v>
      </c>
      <c r="N94" s="30" t="s">
        <v>872</v>
      </c>
      <c r="O94" s="30" t="s">
        <v>872</v>
      </c>
      <c r="P94" s="30" t="s">
        <v>872</v>
      </c>
      <c r="Q94" s="30" t="s">
        <v>871</v>
      </c>
      <c r="R94" s="30" t="s">
        <v>871</v>
      </c>
      <c r="S94" s="30" t="s">
        <v>872</v>
      </c>
      <c r="T94" s="30" t="s">
        <v>872</v>
      </c>
      <c r="U94" s="30" t="s">
        <v>872</v>
      </c>
      <c r="V94" s="30" t="s">
        <v>872</v>
      </c>
      <c r="W94" s="30" t="s">
        <v>872</v>
      </c>
      <c r="X94" s="30" t="s">
        <v>872</v>
      </c>
      <c r="Y94" s="30" t="s">
        <v>872</v>
      </c>
    </row>
    <row r="95" spans="1:25" ht="16.5" x14ac:dyDescent="0.2">
      <c r="A95" s="28" t="s">
        <v>1917</v>
      </c>
      <c r="B95" s="32">
        <v>34837</v>
      </c>
      <c r="C95" s="47" t="s">
        <v>1918</v>
      </c>
      <c r="D95" s="30" t="s">
        <v>872</v>
      </c>
      <c r="E95" s="30" t="s">
        <v>872</v>
      </c>
      <c r="F95" s="30" t="s">
        <v>872</v>
      </c>
      <c r="G95" s="30" t="s">
        <v>872</v>
      </c>
      <c r="H95" s="30" t="s">
        <v>871</v>
      </c>
      <c r="I95" s="30" t="s">
        <v>871</v>
      </c>
      <c r="J95" s="30" t="s">
        <v>871</v>
      </c>
      <c r="K95" s="30" t="s">
        <v>872</v>
      </c>
      <c r="L95" s="30" t="s">
        <v>872</v>
      </c>
      <c r="M95" s="30" t="s">
        <v>872</v>
      </c>
      <c r="N95" s="30" t="s">
        <v>872</v>
      </c>
      <c r="O95" s="30" t="s">
        <v>872</v>
      </c>
      <c r="P95" s="30" t="s">
        <v>872</v>
      </c>
      <c r="Q95" s="30" t="s">
        <v>872</v>
      </c>
      <c r="R95" s="30" t="s">
        <v>872</v>
      </c>
      <c r="S95" s="30" t="s">
        <v>871</v>
      </c>
      <c r="T95" s="30" t="s">
        <v>871</v>
      </c>
      <c r="U95" s="30" t="s">
        <v>871</v>
      </c>
      <c r="V95" s="30" t="s">
        <v>872</v>
      </c>
      <c r="W95" s="30" t="s">
        <v>872</v>
      </c>
      <c r="X95" s="30" t="s">
        <v>872</v>
      </c>
      <c r="Y95" s="30" t="s">
        <v>872</v>
      </c>
    </row>
    <row r="96" spans="1:25" ht="16.5" x14ac:dyDescent="0.2">
      <c r="A96" s="28" t="s">
        <v>1919</v>
      </c>
      <c r="B96" s="32">
        <v>49533.000000000007</v>
      </c>
      <c r="C96" s="47" t="s">
        <v>1920</v>
      </c>
      <c r="D96" s="30" t="s">
        <v>872</v>
      </c>
      <c r="E96" s="30" t="s">
        <v>872</v>
      </c>
      <c r="F96" s="30" t="s">
        <v>872</v>
      </c>
      <c r="G96" s="30" t="s">
        <v>872</v>
      </c>
      <c r="H96" s="30" t="s">
        <v>872</v>
      </c>
      <c r="I96" s="30" t="s">
        <v>872</v>
      </c>
      <c r="J96" s="30" t="s">
        <v>872</v>
      </c>
      <c r="K96" s="30" t="s">
        <v>871</v>
      </c>
      <c r="L96" s="30" t="s">
        <v>871</v>
      </c>
      <c r="M96" s="30" t="s">
        <v>872</v>
      </c>
      <c r="N96" s="30" t="s">
        <v>872</v>
      </c>
      <c r="O96" s="30" t="s">
        <v>872</v>
      </c>
      <c r="P96" s="30" t="s">
        <v>872</v>
      </c>
      <c r="Q96" s="30" t="s">
        <v>872</v>
      </c>
      <c r="R96" s="30" t="s">
        <v>872</v>
      </c>
      <c r="S96" s="30" t="s">
        <v>872</v>
      </c>
      <c r="T96" s="30" t="s">
        <v>872</v>
      </c>
      <c r="U96" s="30" t="s">
        <v>872</v>
      </c>
      <c r="V96" s="30" t="s">
        <v>871</v>
      </c>
      <c r="W96" s="30" t="s">
        <v>871</v>
      </c>
      <c r="X96" s="30" t="s">
        <v>872</v>
      </c>
      <c r="Y96" s="30" t="s">
        <v>872</v>
      </c>
    </row>
    <row r="97" spans="1:25" ht="16.5" x14ac:dyDescent="0.2">
      <c r="A97" s="28" t="s">
        <v>1921</v>
      </c>
      <c r="B97" s="32">
        <v>59158.000000000007</v>
      </c>
      <c r="C97" s="47" t="s">
        <v>1922</v>
      </c>
      <c r="D97" s="30" t="s">
        <v>872</v>
      </c>
      <c r="E97" s="30" t="s">
        <v>872</v>
      </c>
      <c r="F97" s="30" t="s">
        <v>872</v>
      </c>
      <c r="G97" s="30" t="s">
        <v>872</v>
      </c>
      <c r="H97" s="30" t="s">
        <v>872</v>
      </c>
      <c r="I97" s="30" t="s">
        <v>872</v>
      </c>
      <c r="J97" s="30" t="s">
        <v>872</v>
      </c>
      <c r="K97" s="30" t="s">
        <v>872</v>
      </c>
      <c r="L97" s="30" t="s">
        <v>872</v>
      </c>
      <c r="M97" s="30" t="s">
        <v>871</v>
      </c>
      <c r="N97" s="30" t="s">
        <v>871</v>
      </c>
      <c r="O97" s="30" t="s">
        <v>872</v>
      </c>
      <c r="P97" s="30" t="s">
        <v>872</v>
      </c>
      <c r="Q97" s="30" t="s">
        <v>872</v>
      </c>
      <c r="R97" s="30" t="s">
        <v>872</v>
      </c>
      <c r="S97" s="30" t="s">
        <v>872</v>
      </c>
      <c r="T97" s="30" t="s">
        <v>872</v>
      </c>
      <c r="U97" s="30" t="s">
        <v>872</v>
      </c>
      <c r="V97" s="30" t="s">
        <v>872</v>
      </c>
      <c r="W97" s="30" t="s">
        <v>872</v>
      </c>
      <c r="X97" s="30" t="s">
        <v>871</v>
      </c>
      <c r="Y97" s="30" t="s">
        <v>871</v>
      </c>
    </row>
    <row r="98" spans="1:25" x14ac:dyDescent="0.2">
      <c r="A98" s="81" t="s">
        <v>1607</v>
      </c>
      <c r="B98" s="81">
        <v>0</v>
      </c>
      <c r="C98" s="81"/>
      <c r="D98" s="81"/>
      <c r="E98" s="81"/>
      <c r="F98" s="81"/>
      <c r="G98" s="81"/>
      <c r="H98" s="81"/>
      <c r="I98" s="81"/>
      <c r="J98" s="81"/>
      <c r="K98" s="81"/>
      <c r="L98" s="81"/>
      <c r="M98" s="81"/>
      <c r="N98" s="81"/>
      <c r="O98" s="81"/>
      <c r="P98" s="81"/>
      <c r="Q98" s="81"/>
      <c r="R98" s="81"/>
      <c r="S98" s="81"/>
      <c r="T98" s="81"/>
      <c r="U98" s="81"/>
      <c r="V98" s="81"/>
      <c r="W98" s="81"/>
      <c r="X98" s="81"/>
      <c r="Y98" s="81"/>
    </row>
    <row r="99" spans="1:25" ht="16.5" x14ac:dyDescent="0.2">
      <c r="A99" s="28" t="s">
        <v>1923</v>
      </c>
      <c r="B99" s="32">
        <v>75911</v>
      </c>
      <c r="C99" s="47" t="s">
        <v>1924</v>
      </c>
      <c r="D99" s="30" t="s">
        <v>872</v>
      </c>
      <c r="E99" s="30" t="s">
        <v>872</v>
      </c>
      <c r="F99" s="30" t="s">
        <v>872</v>
      </c>
      <c r="G99" s="30" t="s">
        <v>872</v>
      </c>
      <c r="H99" s="30" t="s">
        <v>872</v>
      </c>
      <c r="I99" s="30" t="s">
        <v>872</v>
      </c>
      <c r="J99" s="30" t="s">
        <v>872</v>
      </c>
      <c r="K99" s="30" t="s">
        <v>872</v>
      </c>
      <c r="L99" s="30" t="s">
        <v>872</v>
      </c>
      <c r="M99" s="30" t="s">
        <v>872</v>
      </c>
      <c r="N99" s="30" t="s">
        <v>871</v>
      </c>
      <c r="O99" s="30" t="s">
        <v>872</v>
      </c>
      <c r="P99" s="30" t="s">
        <v>872</v>
      </c>
      <c r="Q99" s="30" t="s">
        <v>872</v>
      </c>
      <c r="R99" s="30" t="s">
        <v>872</v>
      </c>
      <c r="S99" s="30" t="s">
        <v>872</v>
      </c>
      <c r="T99" s="30" t="s">
        <v>872</v>
      </c>
      <c r="U99" s="30" t="s">
        <v>872</v>
      </c>
      <c r="V99" s="30" t="s">
        <v>872</v>
      </c>
      <c r="W99" s="30" t="s">
        <v>872</v>
      </c>
      <c r="X99" s="30" t="s">
        <v>872</v>
      </c>
      <c r="Y99" s="30" t="s">
        <v>871</v>
      </c>
    </row>
    <row r="100" spans="1:25" ht="16.5" x14ac:dyDescent="0.2">
      <c r="A100" s="28" t="s">
        <v>1819</v>
      </c>
      <c r="B100" s="32">
        <v>40711</v>
      </c>
      <c r="C100" s="47" t="s">
        <v>1820</v>
      </c>
      <c r="D100" s="30" t="s">
        <v>871</v>
      </c>
      <c r="E100" s="30" t="s">
        <v>871</v>
      </c>
      <c r="F100" s="30" t="s">
        <v>872</v>
      </c>
      <c r="G100" s="30" t="s">
        <v>872</v>
      </c>
      <c r="H100" s="30" t="s">
        <v>872</v>
      </c>
      <c r="I100" s="30" t="s">
        <v>872</v>
      </c>
      <c r="J100" s="30" t="s">
        <v>872</v>
      </c>
      <c r="K100" s="30" t="s">
        <v>872</v>
      </c>
      <c r="L100" s="30" t="s">
        <v>872</v>
      </c>
      <c r="M100" s="30" t="s">
        <v>872</v>
      </c>
      <c r="N100" s="30" t="s">
        <v>872</v>
      </c>
      <c r="O100" s="30" t="s">
        <v>871</v>
      </c>
      <c r="P100" s="30" t="s">
        <v>871</v>
      </c>
      <c r="Q100" s="30" t="s">
        <v>872</v>
      </c>
      <c r="R100" s="30" t="s">
        <v>872</v>
      </c>
      <c r="S100" s="30" t="s">
        <v>872</v>
      </c>
      <c r="T100" s="30" t="s">
        <v>872</v>
      </c>
      <c r="U100" s="30" t="s">
        <v>872</v>
      </c>
      <c r="V100" s="30" t="s">
        <v>872</v>
      </c>
      <c r="W100" s="30" t="s">
        <v>872</v>
      </c>
      <c r="X100" s="30" t="s">
        <v>872</v>
      </c>
      <c r="Y100" s="30" t="s">
        <v>872</v>
      </c>
    </row>
    <row r="101" spans="1:25" ht="16.5" x14ac:dyDescent="0.2">
      <c r="A101" s="28" t="s">
        <v>1925</v>
      </c>
      <c r="B101" s="32">
        <v>43098</v>
      </c>
      <c r="C101" s="47" t="s">
        <v>1926</v>
      </c>
      <c r="D101" s="30" t="s">
        <v>872</v>
      </c>
      <c r="E101" s="30" t="s">
        <v>872</v>
      </c>
      <c r="F101" s="30" t="s">
        <v>871</v>
      </c>
      <c r="G101" s="30" t="s">
        <v>872</v>
      </c>
      <c r="H101" s="30" t="s">
        <v>872</v>
      </c>
      <c r="I101" s="30" t="s">
        <v>872</v>
      </c>
      <c r="J101" s="30" t="s">
        <v>872</v>
      </c>
      <c r="K101" s="30" t="s">
        <v>872</v>
      </c>
      <c r="L101" s="30" t="s">
        <v>872</v>
      </c>
      <c r="M101" s="30" t="s">
        <v>872</v>
      </c>
      <c r="N101" s="30" t="s">
        <v>872</v>
      </c>
      <c r="O101" s="30" t="s">
        <v>872</v>
      </c>
      <c r="P101" s="30" t="s">
        <v>872</v>
      </c>
      <c r="Q101" s="30" t="s">
        <v>871</v>
      </c>
      <c r="R101" s="30" t="s">
        <v>872</v>
      </c>
      <c r="S101" s="30" t="s">
        <v>872</v>
      </c>
      <c r="T101" s="30" t="s">
        <v>872</v>
      </c>
      <c r="U101" s="30" t="s">
        <v>872</v>
      </c>
      <c r="V101" s="30" t="s">
        <v>872</v>
      </c>
      <c r="W101" s="30" t="s">
        <v>872</v>
      </c>
      <c r="X101" s="30" t="s">
        <v>872</v>
      </c>
      <c r="Y101" s="30" t="s">
        <v>872</v>
      </c>
    </row>
    <row r="102" spans="1:25" ht="16.5" x14ac:dyDescent="0.2">
      <c r="A102" s="28" t="s">
        <v>1927</v>
      </c>
      <c r="B102" s="32">
        <v>56925.000000000007</v>
      </c>
      <c r="C102" s="47" t="s">
        <v>1928</v>
      </c>
      <c r="D102" s="30" t="s">
        <v>872</v>
      </c>
      <c r="E102" s="30" t="s">
        <v>872</v>
      </c>
      <c r="F102" s="30" t="s">
        <v>872</v>
      </c>
      <c r="G102" s="30" t="s">
        <v>871</v>
      </c>
      <c r="H102" s="30" t="s">
        <v>871</v>
      </c>
      <c r="I102" s="30" t="s">
        <v>871</v>
      </c>
      <c r="J102" s="30" t="s">
        <v>871</v>
      </c>
      <c r="K102" s="30" t="s">
        <v>872</v>
      </c>
      <c r="L102" s="30" t="s">
        <v>872</v>
      </c>
      <c r="M102" s="30" t="s">
        <v>872</v>
      </c>
      <c r="N102" s="30" t="s">
        <v>872</v>
      </c>
      <c r="O102" s="30" t="s">
        <v>872</v>
      </c>
      <c r="P102" s="30" t="s">
        <v>872</v>
      </c>
      <c r="Q102" s="30" t="s">
        <v>872</v>
      </c>
      <c r="R102" s="30" t="s">
        <v>871</v>
      </c>
      <c r="S102" s="30" t="s">
        <v>871</v>
      </c>
      <c r="T102" s="30" t="s">
        <v>871</v>
      </c>
      <c r="U102" s="30" t="s">
        <v>871</v>
      </c>
      <c r="V102" s="30" t="s">
        <v>872</v>
      </c>
      <c r="W102" s="30" t="s">
        <v>872</v>
      </c>
      <c r="X102" s="30" t="s">
        <v>872</v>
      </c>
      <c r="Y102" s="30" t="s">
        <v>872</v>
      </c>
    </row>
    <row r="103" spans="1:25" ht="16.5" x14ac:dyDescent="0.2">
      <c r="A103" s="28" t="s">
        <v>1929</v>
      </c>
      <c r="B103" s="32">
        <v>66429</v>
      </c>
      <c r="C103" s="47" t="s">
        <v>1930</v>
      </c>
      <c r="D103" s="30" t="s">
        <v>872</v>
      </c>
      <c r="E103" s="30" t="s">
        <v>872</v>
      </c>
      <c r="F103" s="30" t="s">
        <v>872</v>
      </c>
      <c r="G103" s="30" t="s">
        <v>872</v>
      </c>
      <c r="H103" s="30" t="s">
        <v>872</v>
      </c>
      <c r="I103" s="30" t="s">
        <v>872</v>
      </c>
      <c r="J103" s="30" t="s">
        <v>872</v>
      </c>
      <c r="K103" s="30" t="s">
        <v>871</v>
      </c>
      <c r="L103" s="30" t="s">
        <v>871</v>
      </c>
      <c r="M103" s="30" t="s">
        <v>871</v>
      </c>
      <c r="N103" s="30" t="s">
        <v>872</v>
      </c>
      <c r="O103" s="30" t="s">
        <v>872</v>
      </c>
      <c r="P103" s="30" t="s">
        <v>872</v>
      </c>
      <c r="Q103" s="30" t="s">
        <v>872</v>
      </c>
      <c r="R103" s="30" t="s">
        <v>872</v>
      </c>
      <c r="S103" s="30" t="s">
        <v>872</v>
      </c>
      <c r="T103" s="30" t="s">
        <v>872</v>
      </c>
      <c r="U103" s="30" t="s">
        <v>872</v>
      </c>
      <c r="V103" s="30" t="s">
        <v>871</v>
      </c>
      <c r="W103" s="30" t="s">
        <v>871</v>
      </c>
      <c r="X103" s="30" t="s">
        <v>871</v>
      </c>
      <c r="Y103" s="30" t="s">
        <v>872</v>
      </c>
    </row>
    <row r="104" spans="1:25" x14ac:dyDescent="0.2">
      <c r="A104" s="85" t="s">
        <v>1109</v>
      </c>
      <c r="B104" s="85">
        <v>0</v>
      </c>
      <c r="C104" s="85"/>
      <c r="D104" s="81"/>
      <c r="E104" s="81"/>
      <c r="F104" s="81"/>
      <c r="G104" s="81"/>
      <c r="H104" s="81"/>
      <c r="I104" s="81"/>
      <c r="J104" s="81"/>
      <c r="K104" s="81"/>
      <c r="L104" s="81"/>
      <c r="M104" s="81"/>
      <c r="N104" s="81"/>
      <c r="O104" s="81"/>
      <c r="P104" s="81"/>
      <c r="Q104" s="81"/>
      <c r="R104" s="81"/>
      <c r="S104" s="81"/>
      <c r="T104" s="81"/>
      <c r="U104" s="81"/>
      <c r="V104" s="81"/>
      <c r="W104" s="81"/>
      <c r="X104" s="81"/>
      <c r="Y104" s="81"/>
    </row>
    <row r="105" spans="1:25" x14ac:dyDescent="0.2">
      <c r="A105" s="28" t="s">
        <v>1931</v>
      </c>
      <c r="B105" s="32">
        <v>19646</v>
      </c>
      <c r="C105" s="47" t="s">
        <v>1932</v>
      </c>
      <c r="D105" s="30" t="s">
        <v>871</v>
      </c>
      <c r="E105" s="30" t="s">
        <v>872</v>
      </c>
      <c r="F105" s="30" t="s">
        <v>872</v>
      </c>
      <c r="G105" s="30" t="s">
        <v>872</v>
      </c>
      <c r="H105" s="30" t="s">
        <v>872</v>
      </c>
      <c r="I105" s="30" t="s">
        <v>872</v>
      </c>
      <c r="J105" s="30" t="s">
        <v>872</v>
      </c>
      <c r="K105" s="30" t="s">
        <v>872</v>
      </c>
      <c r="L105" s="30" t="s">
        <v>872</v>
      </c>
      <c r="M105" s="30" t="s">
        <v>872</v>
      </c>
      <c r="N105" s="30" t="s">
        <v>872</v>
      </c>
      <c r="O105" s="30" t="s">
        <v>871</v>
      </c>
      <c r="P105" s="30" t="s">
        <v>872</v>
      </c>
      <c r="Q105" s="30" t="s">
        <v>872</v>
      </c>
      <c r="R105" s="30" t="s">
        <v>872</v>
      </c>
      <c r="S105" s="30" t="s">
        <v>872</v>
      </c>
      <c r="T105" s="30" t="s">
        <v>872</v>
      </c>
      <c r="U105" s="30" t="s">
        <v>872</v>
      </c>
      <c r="V105" s="30" t="s">
        <v>872</v>
      </c>
      <c r="W105" s="30" t="s">
        <v>872</v>
      </c>
      <c r="X105" s="30" t="s">
        <v>872</v>
      </c>
      <c r="Y105" s="30" t="s">
        <v>872</v>
      </c>
    </row>
    <row r="106" spans="1:25" x14ac:dyDescent="0.2">
      <c r="A106" s="28" t="s">
        <v>1933</v>
      </c>
      <c r="B106" s="32">
        <v>15092.000000000002</v>
      </c>
      <c r="C106" s="47" t="s">
        <v>1934</v>
      </c>
      <c r="D106" s="30" t="s">
        <v>871</v>
      </c>
      <c r="E106" s="30" t="s">
        <v>871</v>
      </c>
      <c r="F106" s="30" t="s">
        <v>871</v>
      </c>
      <c r="G106" s="30" t="s">
        <v>871</v>
      </c>
      <c r="H106" s="30" t="s">
        <v>871</v>
      </c>
      <c r="I106" s="30" t="s">
        <v>871</v>
      </c>
      <c r="J106" s="30" t="s">
        <v>871</v>
      </c>
      <c r="K106" s="30" t="s">
        <v>872</v>
      </c>
      <c r="L106" s="30" t="s">
        <v>872</v>
      </c>
      <c r="M106" s="30" t="s">
        <v>872</v>
      </c>
      <c r="N106" s="30" t="s">
        <v>872</v>
      </c>
      <c r="O106" s="30" t="s">
        <v>872</v>
      </c>
      <c r="P106" s="30" t="s">
        <v>872</v>
      </c>
      <c r="Q106" s="30" t="s">
        <v>872</v>
      </c>
      <c r="R106" s="30" t="s">
        <v>872</v>
      </c>
      <c r="S106" s="30" t="s">
        <v>872</v>
      </c>
      <c r="T106" s="30" t="s">
        <v>872</v>
      </c>
      <c r="U106" s="30" t="s">
        <v>872</v>
      </c>
      <c r="V106" s="30" t="s">
        <v>872</v>
      </c>
      <c r="W106" s="30" t="s">
        <v>872</v>
      </c>
      <c r="X106" s="30" t="s">
        <v>872</v>
      </c>
      <c r="Y106" s="30" t="s">
        <v>872</v>
      </c>
    </row>
    <row r="107" spans="1:25" x14ac:dyDescent="0.2">
      <c r="A107" s="28" t="s">
        <v>1935</v>
      </c>
      <c r="B107" s="32">
        <v>21934</v>
      </c>
      <c r="C107" s="47" t="s">
        <v>1936</v>
      </c>
      <c r="D107" s="30" t="s">
        <v>872</v>
      </c>
      <c r="E107" s="30" t="s">
        <v>872</v>
      </c>
      <c r="F107" s="30" t="s">
        <v>872</v>
      </c>
      <c r="G107" s="30" t="s">
        <v>872</v>
      </c>
      <c r="H107" s="30" t="s">
        <v>872</v>
      </c>
      <c r="I107" s="30" t="s">
        <v>872</v>
      </c>
      <c r="J107" s="30" t="s">
        <v>872</v>
      </c>
      <c r="K107" s="30" t="s">
        <v>871</v>
      </c>
      <c r="L107" s="30" t="s">
        <v>871</v>
      </c>
      <c r="M107" s="30" t="s">
        <v>871</v>
      </c>
      <c r="N107" s="30" t="s">
        <v>871</v>
      </c>
      <c r="O107" s="30" t="s">
        <v>872</v>
      </c>
      <c r="P107" s="30" t="s">
        <v>872</v>
      </c>
      <c r="Q107" s="30" t="s">
        <v>872</v>
      </c>
      <c r="R107" s="30" t="s">
        <v>872</v>
      </c>
      <c r="S107" s="30" t="s">
        <v>872</v>
      </c>
      <c r="T107" s="30" t="s">
        <v>872</v>
      </c>
      <c r="U107" s="30" t="s">
        <v>872</v>
      </c>
      <c r="V107" s="30" t="s">
        <v>872</v>
      </c>
      <c r="W107" s="30" t="s">
        <v>872</v>
      </c>
      <c r="X107" s="30" t="s">
        <v>872</v>
      </c>
      <c r="Y107" s="30" t="s">
        <v>872</v>
      </c>
    </row>
    <row r="108" spans="1:25" x14ac:dyDescent="0.2">
      <c r="A108" s="28" t="s">
        <v>1937</v>
      </c>
      <c r="B108" s="32">
        <v>7183.0000000000009</v>
      </c>
      <c r="C108" s="47" t="s">
        <v>1938</v>
      </c>
      <c r="D108" s="30" t="s">
        <v>871</v>
      </c>
      <c r="E108" s="30" t="s">
        <v>871</v>
      </c>
      <c r="F108" s="30" t="s">
        <v>871</v>
      </c>
      <c r="G108" s="30" t="s">
        <v>872</v>
      </c>
      <c r="H108" s="30" t="s">
        <v>872</v>
      </c>
      <c r="I108" s="30" t="s">
        <v>872</v>
      </c>
      <c r="J108" s="30" t="s">
        <v>872</v>
      </c>
      <c r="K108" s="30" t="s">
        <v>872</v>
      </c>
      <c r="L108" s="30" t="s">
        <v>872</v>
      </c>
      <c r="M108" s="30" t="s">
        <v>872</v>
      </c>
      <c r="N108" s="30" t="s">
        <v>872</v>
      </c>
      <c r="O108" s="30" t="s">
        <v>871</v>
      </c>
      <c r="P108" s="30" t="s">
        <v>871</v>
      </c>
      <c r="Q108" s="30" t="s">
        <v>871</v>
      </c>
      <c r="R108" s="30" t="s">
        <v>872</v>
      </c>
      <c r="S108" s="30" t="s">
        <v>872</v>
      </c>
      <c r="T108" s="30" t="s">
        <v>872</v>
      </c>
      <c r="U108" s="30" t="s">
        <v>872</v>
      </c>
      <c r="V108" s="30" t="s">
        <v>872</v>
      </c>
      <c r="W108" s="30" t="s">
        <v>872</v>
      </c>
      <c r="X108" s="30" t="s">
        <v>872</v>
      </c>
      <c r="Y108" s="30" t="s">
        <v>872</v>
      </c>
    </row>
    <row r="109" spans="1:25" x14ac:dyDescent="0.2">
      <c r="A109" s="85" t="s">
        <v>1136</v>
      </c>
      <c r="B109" s="85">
        <v>0</v>
      </c>
      <c r="C109" s="85"/>
      <c r="D109" s="81"/>
      <c r="E109" s="81"/>
      <c r="F109" s="81"/>
      <c r="G109" s="81"/>
      <c r="H109" s="81"/>
      <c r="I109" s="81"/>
      <c r="J109" s="81"/>
      <c r="K109" s="81"/>
      <c r="L109" s="81"/>
      <c r="M109" s="81"/>
      <c r="N109" s="81"/>
      <c r="O109" s="81"/>
      <c r="P109" s="81"/>
      <c r="Q109" s="81"/>
      <c r="R109" s="81"/>
      <c r="S109" s="81"/>
      <c r="T109" s="81"/>
      <c r="U109" s="81"/>
      <c r="V109" s="81"/>
      <c r="W109" s="81"/>
      <c r="X109" s="81"/>
      <c r="Y109" s="81"/>
    </row>
    <row r="110" spans="1:25" ht="16.5" x14ac:dyDescent="0.2">
      <c r="A110" s="28" t="s">
        <v>1939</v>
      </c>
      <c r="B110" s="32">
        <v>3014.0000000000005</v>
      </c>
      <c r="C110" s="47" t="s">
        <v>1940</v>
      </c>
      <c r="D110" s="30" t="s">
        <v>871</v>
      </c>
      <c r="E110" s="30" t="s">
        <v>871</v>
      </c>
      <c r="F110" s="30" t="s">
        <v>871</v>
      </c>
      <c r="G110" s="30" t="s">
        <v>871</v>
      </c>
      <c r="H110" s="30" t="s">
        <v>871</v>
      </c>
      <c r="I110" s="30" t="s">
        <v>871</v>
      </c>
      <c r="J110" s="30" t="s">
        <v>872</v>
      </c>
      <c r="K110" s="30" t="s">
        <v>872</v>
      </c>
      <c r="L110" s="30" t="s">
        <v>872</v>
      </c>
      <c r="M110" s="30" t="s">
        <v>872</v>
      </c>
      <c r="N110" s="30" t="s">
        <v>872</v>
      </c>
      <c r="O110" s="30" t="s">
        <v>871</v>
      </c>
      <c r="P110" s="30" t="s">
        <v>871</v>
      </c>
      <c r="Q110" s="30" t="s">
        <v>871</v>
      </c>
      <c r="R110" s="30" t="s">
        <v>871</v>
      </c>
      <c r="S110" s="30" t="s">
        <v>871</v>
      </c>
      <c r="T110" s="30" t="s">
        <v>871</v>
      </c>
      <c r="U110" s="30" t="s">
        <v>872</v>
      </c>
      <c r="V110" s="30" t="s">
        <v>872</v>
      </c>
      <c r="W110" s="30" t="s">
        <v>872</v>
      </c>
      <c r="X110" s="30" t="s">
        <v>872</v>
      </c>
      <c r="Y110" s="30" t="s">
        <v>872</v>
      </c>
    </row>
    <row r="111" spans="1:25" ht="16.5" x14ac:dyDescent="0.2">
      <c r="A111" s="28" t="s">
        <v>1941</v>
      </c>
      <c r="B111" s="32">
        <v>4158</v>
      </c>
      <c r="C111" s="47" t="s">
        <v>1942</v>
      </c>
      <c r="D111" s="30" t="s">
        <v>872</v>
      </c>
      <c r="E111" s="30" t="s">
        <v>872</v>
      </c>
      <c r="F111" s="30" t="s">
        <v>872</v>
      </c>
      <c r="G111" s="30" t="s">
        <v>872</v>
      </c>
      <c r="H111" s="30" t="s">
        <v>872</v>
      </c>
      <c r="I111" s="30" t="s">
        <v>872</v>
      </c>
      <c r="J111" s="30" t="s">
        <v>871</v>
      </c>
      <c r="K111" s="30" t="s">
        <v>871</v>
      </c>
      <c r="L111" s="30" t="s">
        <v>871</v>
      </c>
      <c r="M111" s="30" t="s">
        <v>871</v>
      </c>
      <c r="N111" s="30" t="s">
        <v>871</v>
      </c>
      <c r="O111" s="30" t="s">
        <v>872</v>
      </c>
      <c r="P111" s="30" t="s">
        <v>872</v>
      </c>
      <c r="Q111" s="30" t="s">
        <v>872</v>
      </c>
      <c r="R111" s="30" t="s">
        <v>872</v>
      </c>
      <c r="S111" s="30" t="s">
        <v>872</v>
      </c>
      <c r="T111" s="30" t="s">
        <v>872</v>
      </c>
      <c r="U111" s="30" t="s">
        <v>871</v>
      </c>
      <c r="V111" s="30" t="s">
        <v>871</v>
      </c>
      <c r="W111" s="30" t="s">
        <v>871</v>
      </c>
      <c r="X111" s="30" t="s">
        <v>871</v>
      </c>
      <c r="Y111" s="30" t="s">
        <v>871</v>
      </c>
    </row>
    <row r="112" spans="1:25" ht="16.5" x14ac:dyDescent="0.2">
      <c r="A112" s="28" t="s">
        <v>1943</v>
      </c>
      <c r="B112" s="32">
        <v>10890</v>
      </c>
      <c r="C112" s="47" t="s">
        <v>1944</v>
      </c>
      <c r="D112" s="30" t="s">
        <v>871</v>
      </c>
      <c r="E112" s="30" t="s">
        <v>871</v>
      </c>
      <c r="F112" s="30" t="s">
        <v>871</v>
      </c>
      <c r="G112" s="30" t="s">
        <v>871</v>
      </c>
      <c r="H112" s="30" t="s">
        <v>871</v>
      </c>
      <c r="I112" s="30" t="s">
        <v>871</v>
      </c>
      <c r="J112" s="30" t="s">
        <v>872</v>
      </c>
      <c r="K112" s="30" t="s">
        <v>872</v>
      </c>
      <c r="L112" s="30" t="s">
        <v>872</v>
      </c>
      <c r="M112" s="30" t="s">
        <v>872</v>
      </c>
      <c r="N112" s="30" t="s">
        <v>872</v>
      </c>
      <c r="O112" s="30" t="s">
        <v>871</v>
      </c>
      <c r="P112" s="30" t="s">
        <v>871</v>
      </c>
      <c r="Q112" s="30" t="s">
        <v>871</v>
      </c>
      <c r="R112" s="30" t="s">
        <v>871</v>
      </c>
      <c r="S112" s="30" t="s">
        <v>871</v>
      </c>
      <c r="T112" s="30" t="s">
        <v>871</v>
      </c>
      <c r="U112" s="30" t="s">
        <v>872</v>
      </c>
      <c r="V112" s="30" t="s">
        <v>872</v>
      </c>
      <c r="W112" s="30" t="s">
        <v>872</v>
      </c>
      <c r="X112" s="30" t="s">
        <v>872</v>
      </c>
      <c r="Y112" s="30" t="s">
        <v>872</v>
      </c>
    </row>
    <row r="113" spans="1:25" ht="16.5" x14ac:dyDescent="0.2">
      <c r="A113" s="28" t="s">
        <v>1945</v>
      </c>
      <c r="B113" s="32">
        <v>15631.000000000002</v>
      </c>
      <c r="C113" s="47" t="s">
        <v>1946</v>
      </c>
      <c r="D113" s="30" t="s">
        <v>872</v>
      </c>
      <c r="E113" s="30" t="s">
        <v>872</v>
      </c>
      <c r="F113" s="30" t="s">
        <v>872</v>
      </c>
      <c r="G113" s="30" t="s">
        <v>872</v>
      </c>
      <c r="H113" s="30" t="s">
        <v>872</v>
      </c>
      <c r="I113" s="30" t="s">
        <v>872</v>
      </c>
      <c r="J113" s="30" t="s">
        <v>871</v>
      </c>
      <c r="K113" s="30" t="s">
        <v>871</v>
      </c>
      <c r="L113" s="30" t="s">
        <v>871</v>
      </c>
      <c r="M113" s="30" t="s">
        <v>871</v>
      </c>
      <c r="N113" s="30" t="s">
        <v>871</v>
      </c>
      <c r="O113" s="30" t="s">
        <v>872</v>
      </c>
      <c r="P113" s="30" t="s">
        <v>872</v>
      </c>
      <c r="Q113" s="30" t="s">
        <v>872</v>
      </c>
      <c r="R113" s="30" t="s">
        <v>872</v>
      </c>
      <c r="S113" s="30" t="s">
        <v>872</v>
      </c>
      <c r="T113" s="30" t="s">
        <v>872</v>
      </c>
      <c r="U113" s="30" t="s">
        <v>871</v>
      </c>
      <c r="V113" s="30" t="s">
        <v>871</v>
      </c>
      <c r="W113" s="30" t="s">
        <v>871</v>
      </c>
      <c r="X113" s="30" t="s">
        <v>871</v>
      </c>
      <c r="Y113" s="30" t="s">
        <v>871</v>
      </c>
    </row>
    <row r="114" spans="1:25" ht="16.5" x14ac:dyDescent="0.2">
      <c r="A114" s="28" t="s">
        <v>1835</v>
      </c>
      <c r="B114" s="32">
        <v>12947.000000000002</v>
      </c>
      <c r="C114" s="47" t="s">
        <v>1836</v>
      </c>
      <c r="D114" s="30" t="s">
        <v>871</v>
      </c>
      <c r="E114" s="30" t="s">
        <v>872</v>
      </c>
      <c r="F114" s="30" t="s">
        <v>872</v>
      </c>
      <c r="G114" s="30" t="s">
        <v>872</v>
      </c>
      <c r="H114" s="30" t="s">
        <v>872</v>
      </c>
      <c r="I114" s="30" t="s">
        <v>872</v>
      </c>
      <c r="J114" s="30" t="s">
        <v>872</v>
      </c>
      <c r="K114" s="30" t="s">
        <v>872</v>
      </c>
      <c r="L114" s="30" t="s">
        <v>872</v>
      </c>
      <c r="M114" s="30" t="s">
        <v>872</v>
      </c>
      <c r="N114" s="30" t="s">
        <v>872</v>
      </c>
      <c r="O114" s="30" t="s">
        <v>872</v>
      </c>
      <c r="P114" s="30" t="s">
        <v>872</v>
      </c>
      <c r="Q114" s="30" t="s">
        <v>872</v>
      </c>
      <c r="R114" s="30" t="s">
        <v>872</v>
      </c>
      <c r="S114" s="30" t="s">
        <v>872</v>
      </c>
      <c r="T114" s="30" t="s">
        <v>872</v>
      </c>
      <c r="U114" s="30" t="s">
        <v>872</v>
      </c>
      <c r="V114" s="30" t="s">
        <v>872</v>
      </c>
      <c r="W114" s="30" t="s">
        <v>872</v>
      </c>
      <c r="X114" s="30" t="s">
        <v>872</v>
      </c>
      <c r="Y114" s="30" t="s">
        <v>872</v>
      </c>
    </row>
    <row r="115" spans="1:25" ht="16.5" x14ac:dyDescent="0.2">
      <c r="A115" s="28" t="s">
        <v>1947</v>
      </c>
      <c r="B115" s="32">
        <v>14674.000000000002</v>
      </c>
      <c r="C115" s="47" t="s">
        <v>1948</v>
      </c>
      <c r="D115" s="30" t="s">
        <v>872</v>
      </c>
      <c r="E115" s="30" t="s">
        <v>871</v>
      </c>
      <c r="F115" s="30" t="s">
        <v>871</v>
      </c>
      <c r="G115" s="30" t="s">
        <v>871</v>
      </c>
      <c r="H115" s="30" t="s">
        <v>871</v>
      </c>
      <c r="I115" s="30" t="s">
        <v>871</v>
      </c>
      <c r="J115" s="30" t="s">
        <v>872</v>
      </c>
      <c r="K115" s="30" t="s">
        <v>872</v>
      </c>
      <c r="L115" s="30" t="s">
        <v>872</v>
      </c>
      <c r="M115" s="30" t="s">
        <v>872</v>
      </c>
      <c r="N115" s="30" t="s">
        <v>872</v>
      </c>
      <c r="O115" s="30" t="s">
        <v>872</v>
      </c>
      <c r="P115" s="30" t="s">
        <v>872</v>
      </c>
      <c r="Q115" s="30" t="s">
        <v>872</v>
      </c>
      <c r="R115" s="30" t="s">
        <v>872</v>
      </c>
      <c r="S115" s="30" t="s">
        <v>872</v>
      </c>
      <c r="T115" s="30" t="s">
        <v>872</v>
      </c>
      <c r="U115" s="30" t="s">
        <v>872</v>
      </c>
      <c r="V115" s="30" t="s">
        <v>872</v>
      </c>
      <c r="W115" s="30" t="s">
        <v>872</v>
      </c>
      <c r="X115" s="30" t="s">
        <v>872</v>
      </c>
      <c r="Y115" s="30" t="s">
        <v>872</v>
      </c>
    </row>
    <row r="116" spans="1:25" ht="16.5" x14ac:dyDescent="0.2">
      <c r="A116" s="28" t="s">
        <v>1949</v>
      </c>
      <c r="B116" s="32">
        <v>19415</v>
      </c>
      <c r="C116" s="47" t="s">
        <v>1946</v>
      </c>
      <c r="D116" s="30" t="s">
        <v>872</v>
      </c>
      <c r="E116" s="30" t="s">
        <v>872</v>
      </c>
      <c r="F116" s="30" t="s">
        <v>872</v>
      </c>
      <c r="G116" s="30" t="s">
        <v>872</v>
      </c>
      <c r="H116" s="30" t="s">
        <v>872</v>
      </c>
      <c r="I116" s="30" t="s">
        <v>872</v>
      </c>
      <c r="J116" s="30" t="s">
        <v>871</v>
      </c>
      <c r="K116" s="30" t="s">
        <v>871</v>
      </c>
      <c r="L116" s="30" t="s">
        <v>871</v>
      </c>
      <c r="M116" s="30" t="s">
        <v>871</v>
      </c>
      <c r="N116" s="30" t="s">
        <v>871</v>
      </c>
      <c r="O116" s="30" t="s">
        <v>872</v>
      </c>
      <c r="P116" s="30" t="s">
        <v>872</v>
      </c>
      <c r="Q116" s="30" t="s">
        <v>872</v>
      </c>
      <c r="R116" s="30" t="s">
        <v>872</v>
      </c>
      <c r="S116" s="30" t="s">
        <v>872</v>
      </c>
      <c r="T116" s="30" t="s">
        <v>872</v>
      </c>
      <c r="U116" s="30" t="s">
        <v>872</v>
      </c>
      <c r="V116" s="30" t="s">
        <v>872</v>
      </c>
      <c r="W116" s="30" t="s">
        <v>872</v>
      </c>
      <c r="X116" s="30" t="s">
        <v>872</v>
      </c>
      <c r="Y116" s="30" t="s">
        <v>872</v>
      </c>
    </row>
    <row r="117" spans="1:25" ht="16.5" x14ac:dyDescent="0.2">
      <c r="A117" s="28" t="s">
        <v>1950</v>
      </c>
      <c r="B117" s="32">
        <v>5577</v>
      </c>
      <c r="C117" s="47" t="s">
        <v>1951</v>
      </c>
      <c r="D117" s="30" t="s">
        <v>871</v>
      </c>
      <c r="E117" s="30" t="s">
        <v>871</v>
      </c>
      <c r="F117" s="30" t="s">
        <v>871</v>
      </c>
      <c r="G117" s="30" t="s">
        <v>871</v>
      </c>
      <c r="H117" s="30" t="s">
        <v>871</v>
      </c>
      <c r="I117" s="30" t="s">
        <v>871</v>
      </c>
      <c r="J117" s="30" t="s">
        <v>872</v>
      </c>
      <c r="K117" s="30" t="s">
        <v>872</v>
      </c>
      <c r="L117" s="30" t="s">
        <v>872</v>
      </c>
      <c r="M117" s="30" t="s">
        <v>872</v>
      </c>
      <c r="N117" s="30" t="s">
        <v>872</v>
      </c>
      <c r="O117" s="30" t="s">
        <v>871</v>
      </c>
      <c r="P117" s="30" t="s">
        <v>871</v>
      </c>
      <c r="Q117" s="30" t="s">
        <v>871</v>
      </c>
      <c r="R117" s="30" t="s">
        <v>871</v>
      </c>
      <c r="S117" s="30" t="s">
        <v>871</v>
      </c>
      <c r="T117" s="30" t="s">
        <v>871</v>
      </c>
      <c r="U117" s="30" t="s">
        <v>872</v>
      </c>
      <c r="V117" s="30" t="s">
        <v>872</v>
      </c>
      <c r="W117" s="30" t="s">
        <v>872</v>
      </c>
      <c r="X117" s="30" t="s">
        <v>872</v>
      </c>
      <c r="Y117" s="30" t="s">
        <v>872</v>
      </c>
    </row>
    <row r="118" spans="1:25" ht="16.5" x14ac:dyDescent="0.2">
      <c r="A118" s="28" t="s">
        <v>1952</v>
      </c>
      <c r="B118" s="32">
        <v>7964.0000000000009</v>
      </c>
      <c r="C118" s="47" t="s">
        <v>1953</v>
      </c>
      <c r="D118" s="30" t="s">
        <v>872</v>
      </c>
      <c r="E118" s="30" t="s">
        <v>872</v>
      </c>
      <c r="F118" s="30" t="s">
        <v>872</v>
      </c>
      <c r="G118" s="30" t="s">
        <v>872</v>
      </c>
      <c r="H118" s="30" t="s">
        <v>872</v>
      </c>
      <c r="I118" s="30" t="s">
        <v>872</v>
      </c>
      <c r="J118" s="30" t="s">
        <v>871</v>
      </c>
      <c r="K118" s="30" t="s">
        <v>871</v>
      </c>
      <c r="L118" s="30" t="s">
        <v>871</v>
      </c>
      <c r="M118" s="30" t="s">
        <v>871</v>
      </c>
      <c r="N118" s="30" t="s">
        <v>871</v>
      </c>
      <c r="O118" s="30" t="s">
        <v>872</v>
      </c>
      <c r="P118" s="30" t="s">
        <v>872</v>
      </c>
      <c r="Q118" s="30" t="s">
        <v>872</v>
      </c>
      <c r="R118" s="30" t="s">
        <v>872</v>
      </c>
      <c r="S118" s="30" t="s">
        <v>872</v>
      </c>
      <c r="T118" s="30" t="s">
        <v>872</v>
      </c>
      <c r="U118" s="30" t="s">
        <v>871</v>
      </c>
      <c r="V118" s="30" t="s">
        <v>871</v>
      </c>
      <c r="W118" s="30" t="s">
        <v>871</v>
      </c>
      <c r="X118" s="30" t="s">
        <v>871</v>
      </c>
      <c r="Y118" s="30" t="s">
        <v>871</v>
      </c>
    </row>
    <row r="119" spans="1:25" ht="16.5" x14ac:dyDescent="0.2">
      <c r="A119" s="28" t="s">
        <v>1839</v>
      </c>
      <c r="B119" s="32">
        <v>7425.0000000000009</v>
      </c>
      <c r="C119" s="47" t="s">
        <v>1840</v>
      </c>
      <c r="D119" s="30" t="s">
        <v>871</v>
      </c>
      <c r="E119" s="30" t="s">
        <v>872</v>
      </c>
      <c r="F119" s="30" t="s">
        <v>872</v>
      </c>
      <c r="G119" s="30" t="s">
        <v>872</v>
      </c>
      <c r="H119" s="30" t="s">
        <v>872</v>
      </c>
      <c r="I119" s="30" t="s">
        <v>872</v>
      </c>
      <c r="J119" s="30" t="s">
        <v>872</v>
      </c>
      <c r="K119" s="30" t="s">
        <v>872</v>
      </c>
      <c r="L119" s="30" t="s">
        <v>872</v>
      </c>
      <c r="M119" s="30" t="s">
        <v>872</v>
      </c>
      <c r="N119" s="30" t="s">
        <v>872</v>
      </c>
      <c r="O119" s="30" t="s">
        <v>872</v>
      </c>
      <c r="P119" s="30" t="s">
        <v>872</v>
      </c>
      <c r="Q119" s="30" t="s">
        <v>872</v>
      </c>
      <c r="R119" s="30" t="s">
        <v>872</v>
      </c>
      <c r="S119" s="30" t="s">
        <v>872</v>
      </c>
      <c r="T119" s="30" t="s">
        <v>872</v>
      </c>
      <c r="U119" s="30" t="s">
        <v>872</v>
      </c>
      <c r="V119" s="30" t="s">
        <v>872</v>
      </c>
      <c r="W119" s="30" t="s">
        <v>872</v>
      </c>
      <c r="X119" s="30" t="s">
        <v>872</v>
      </c>
      <c r="Y119" s="30" t="s">
        <v>872</v>
      </c>
    </row>
    <row r="120" spans="1:25" ht="16.5" x14ac:dyDescent="0.2">
      <c r="A120" s="28" t="s">
        <v>1954</v>
      </c>
      <c r="B120" s="32">
        <v>8305</v>
      </c>
      <c r="C120" s="47" t="s">
        <v>1955</v>
      </c>
      <c r="D120" s="30" t="s">
        <v>872</v>
      </c>
      <c r="E120" s="30" t="s">
        <v>871</v>
      </c>
      <c r="F120" s="30" t="s">
        <v>871</v>
      </c>
      <c r="G120" s="30" t="s">
        <v>871</v>
      </c>
      <c r="H120" s="30" t="s">
        <v>871</v>
      </c>
      <c r="I120" s="30" t="s">
        <v>871</v>
      </c>
      <c r="J120" s="30" t="s">
        <v>872</v>
      </c>
      <c r="K120" s="30" t="s">
        <v>872</v>
      </c>
      <c r="L120" s="30" t="s">
        <v>872</v>
      </c>
      <c r="M120" s="30" t="s">
        <v>872</v>
      </c>
      <c r="N120" s="30" t="s">
        <v>872</v>
      </c>
      <c r="O120" s="30" t="s">
        <v>872</v>
      </c>
      <c r="P120" s="30" t="s">
        <v>872</v>
      </c>
      <c r="Q120" s="30" t="s">
        <v>872</v>
      </c>
      <c r="R120" s="30" t="s">
        <v>872</v>
      </c>
      <c r="S120" s="30" t="s">
        <v>872</v>
      </c>
      <c r="T120" s="30" t="s">
        <v>872</v>
      </c>
      <c r="U120" s="30" t="s">
        <v>872</v>
      </c>
      <c r="V120" s="30" t="s">
        <v>872</v>
      </c>
      <c r="W120" s="30" t="s">
        <v>872</v>
      </c>
      <c r="X120" s="30" t="s">
        <v>872</v>
      </c>
      <c r="Y120" s="30" t="s">
        <v>872</v>
      </c>
    </row>
    <row r="121" spans="1:25" ht="16.5" x14ac:dyDescent="0.2">
      <c r="A121" s="28" t="s">
        <v>1956</v>
      </c>
      <c r="B121" s="32">
        <v>10505</v>
      </c>
      <c r="C121" s="47" t="s">
        <v>1942</v>
      </c>
      <c r="D121" s="30" t="s">
        <v>872</v>
      </c>
      <c r="E121" s="30" t="s">
        <v>872</v>
      </c>
      <c r="F121" s="30" t="s">
        <v>872</v>
      </c>
      <c r="G121" s="30" t="s">
        <v>872</v>
      </c>
      <c r="H121" s="30" t="s">
        <v>872</v>
      </c>
      <c r="I121" s="30" t="s">
        <v>872</v>
      </c>
      <c r="J121" s="30" t="s">
        <v>871</v>
      </c>
      <c r="K121" s="30" t="s">
        <v>871</v>
      </c>
      <c r="L121" s="30" t="s">
        <v>871</v>
      </c>
      <c r="M121" s="30" t="s">
        <v>871</v>
      </c>
      <c r="N121" s="30" t="s">
        <v>871</v>
      </c>
      <c r="O121" s="30" t="s">
        <v>872</v>
      </c>
      <c r="P121" s="30" t="s">
        <v>872</v>
      </c>
      <c r="Q121" s="30" t="s">
        <v>872</v>
      </c>
      <c r="R121" s="30" t="s">
        <v>872</v>
      </c>
      <c r="S121" s="30" t="s">
        <v>872</v>
      </c>
      <c r="T121" s="30" t="s">
        <v>872</v>
      </c>
      <c r="U121" s="30" t="s">
        <v>872</v>
      </c>
      <c r="V121" s="30" t="s">
        <v>872</v>
      </c>
      <c r="W121" s="30" t="s">
        <v>872</v>
      </c>
      <c r="X121" s="30" t="s">
        <v>872</v>
      </c>
      <c r="Y121" s="30" t="s">
        <v>872</v>
      </c>
    </row>
    <row r="122" spans="1:25" x14ac:dyDescent="0.2">
      <c r="A122" s="28" t="s">
        <v>1841</v>
      </c>
      <c r="B122" s="32">
        <v>3146.0000000000005</v>
      </c>
      <c r="C122" s="47" t="s">
        <v>1842</v>
      </c>
      <c r="D122" s="30" t="s">
        <v>872</v>
      </c>
      <c r="E122" s="30" t="s">
        <v>872</v>
      </c>
      <c r="F122" s="30" t="s">
        <v>872</v>
      </c>
      <c r="G122" s="30" t="s">
        <v>872</v>
      </c>
      <c r="H122" s="30" t="s">
        <v>872</v>
      </c>
      <c r="I122" s="30" t="s">
        <v>872</v>
      </c>
      <c r="J122" s="30" t="s">
        <v>872</v>
      </c>
      <c r="K122" s="30" t="s">
        <v>872</v>
      </c>
      <c r="L122" s="30" t="s">
        <v>872</v>
      </c>
      <c r="M122" s="30" t="s">
        <v>872</v>
      </c>
      <c r="N122" s="30" t="s">
        <v>872</v>
      </c>
      <c r="O122" s="30" t="s">
        <v>871</v>
      </c>
      <c r="P122" s="30" t="s">
        <v>871</v>
      </c>
      <c r="Q122" s="30" t="s">
        <v>871</v>
      </c>
      <c r="R122" s="30" t="s">
        <v>872</v>
      </c>
      <c r="S122" s="30" t="s">
        <v>872</v>
      </c>
      <c r="T122" s="30" t="s">
        <v>872</v>
      </c>
      <c r="U122" s="30" t="s">
        <v>872</v>
      </c>
      <c r="V122" s="30" t="s">
        <v>872</v>
      </c>
      <c r="W122" s="30" t="s">
        <v>872</v>
      </c>
      <c r="X122" s="30" t="s">
        <v>872</v>
      </c>
      <c r="Y122" s="30" t="s">
        <v>872</v>
      </c>
    </row>
    <row r="123" spans="1:25" x14ac:dyDescent="0.2">
      <c r="A123" s="28" t="s">
        <v>1957</v>
      </c>
      <c r="B123" s="32">
        <v>3707.0000000000005</v>
      </c>
      <c r="C123" s="47" t="s">
        <v>1958</v>
      </c>
      <c r="D123" s="30" t="s">
        <v>872</v>
      </c>
      <c r="E123" s="30" t="s">
        <v>872</v>
      </c>
      <c r="F123" s="30" t="s">
        <v>872</v>
      </c>
      <c r="G123" s="30" t="s">
        <v>872</v>
      </c>
      <c r="H123" s="30" t="s">
        <v>872</v>
      </c>
      <c r="I123" s="30" t="s">
        <v>872</v>
      </c>
      <c r="J123" s="30" t="s">
        <v>872</v>
      </c>
      <c r="K123" s="30" t="s">
        <v>872</v>
      </c>
      <c r="L123" s="30" t="s">
        <v>872</v>
      </c>
      <c r="M123" s="30" t="s">
        <v>872</v>
      </c>
      <c r="N123" s="30" t="s">
        <v>872</v>
      </c>
      <c r="O123" s="30" t="s">
        <v>872</v>
      </c>
      <c r="P123" s="30" t="s">
        <v>872</v>
      </c>
      <c r="Q123" s="30" t="s">
        <v>872</v>
      </c>
      <c r="R123" s="30" t="s">
        <v>871</v>
      </c>
      <c r="S123" s="30" t="s">
        <v>871</v>
      </c>
      <c r="T123" s="30" t="s">
        <v>871</v>
      </c>
      <c r="U123" s="30" t="s">
        <v>871</v>
      </c>
      <c r="V123" s="30" t="s">
        <v>871</v>
      </c>
      <c r="W123" s="30" t="s">
        <v>871</v>
      </c>
      <c r="X123" s="30" t="s">
        <v>871</v>
      </c>
      <c r="Y123" s="30" t="s">
        <v>871</v>
      </c>
    </row>
    <row r="124" spans="1:25" x14ac:dyDescent="0.2">
      <c r="A124" s="28" t="s">
        <v>1626</v>
      </c>
      <c r="B124" s="32">
        <v>1628.0000000000002</v>
      </c>
      <c r="C124" s="47" t="s">
        <v>1627</v>
      </c>
      <c r="D124" s="30" t="s">
        <v>871</v>
      </c>
      <c r="E124" s="30" t="s">
        <v>871</v>
      </c>
      <c r="F124" s="30" t="s">
        <v>871</v>
      </c>
      <c r="G124" s="30" t="s">
        <v>871</v>
      </c>
      <c r="H124" s="30" t="s">
        <v>871</v>
      </c>
      <c r="I124" s="30" t="s">
        <v>871</v>
      </c>
      <c r="J124" s="30" t="s">
        <v>871</v>
      </c>
      <c r="K124" s="30" t="s">
        <v>871</v>
      </c>
      <c r="L124" s="30" t="s">
        <v>871</v>
      </c>
      <c r="M124" s="30" t="s">
        <v>871</v>
      </c>
      <c r="N124" s="30" t="s">
        <v>871</v>
      </c>
      <c r="O124" s="30" t="s">
        <v>871</v>
      </c>
      <c r="P124" s="30" t="s">
        <v>871</v>
      </c>
      <c r="Q124" s="30" t="s">
        <v>871</v>
      </c>
      <c r="R124" s="30" t="s">
        <v>871</v>
      </c>
      <c r="S124" s="30" t="s">
        <v>871</v>
      </c>
      <c r="T124" s="30" t="s">
        <v>871</v>
      </c>
      <c r="U124" s="30" t="s">
        <v>871</v>
      </c>
      <c r="V124" s="30" t="s">
        <v>871</v>
      </c>
      <c r="W124" s="30" t="s">
        <v>871</v>
      </c>
      <c r="X124" s="30" t="s">
        <v>871</v>
      </c>
      <c r="Y124" s="30" t="s">
        <v>871</v>
      </c>
    </row>
    <row r="125" spans="1:25" x14ac:dyDescent="0.2">
      <c r="A125" s="28" t="s">
        <v>1843</v>
      </c>
      <c r="B125" s="32">
        <v>1947.0000000000002</v>
      </c>
      <c r="C125" s="47" t="s">
        <v>1148</v>
      </c>
      <c r="D125" s="30" t="s">
        <v>871</v>
      </c>
      <c r="E125" s="30" t="s">
        <v>871</v>
      </c>
      <c r="F125" s="30" t="s">
        <v>871</v>
      </c>
      <c r="G125" s="30" t="s">
        <v>871</v>
      </c>
      <c r="H125" s="30" t="s">
        <v>871</v>
      </c>
      <c r="I125" s="30" t="s">
        <v>871</v>
      </c>
      <c r="J125" s="30" t="s">
        <v>871</v>
      </c>
      <c r="K125" s="30" t="s">
        <v>871</v>
      </c>
      <c r="L125" s="30" t="s">
        <v>871</v>
      </c>
      <c r="M125" s="30" t="s">
        <v>871</v>
      </c>
      <c r="N125" s="30" t="s">
        <v>871</v>
      </c>
      <c r="O125" s="30" t="s">
        <v>871</v>
      </c>
      <c r="P125" s="30" t="s">
        <v>871</v>
      </c>
      <c r="Q125" s="30" t="s">
        <v>871</v>
      </c>
      <c r="R125" s="30" t="s">
        <v>871</v>
      </c>
      <c r="S125" s="30" t="s">
        <v>871</v>
      </c>
      <c r="T125" s="30" t="s">
        <v>871</v>
      </c>
      <c r="U125" s="30" t="s">
        <v>871</v>
      </c>
      <c r="V125" s="30" t="s">
        <v>871</v>
      </c>
      <c r="W125" s="30" t="s">
        <v>871</v>
      </c>
      <c r="X125" s="30" t="s">
        <v>871</v>
      </c>
      <c r="Y125" s="30" t="s">
        <v>871</v>
      </c>
    </row>
    <row r="126" spans="1:25" ht="16.5" x14ac:dyDescent="0.2">
      <c r="A126" s="28" t="s">
        <v>1149</v>
      </c>
      <c r="B126" s="32">
        <v>473.00000000000006</v>
      </c>
      <c r="C126" s="47" t="s">
        <v>1150</v>
      </c>
      <c r="D126" s="30" t="s">
        <v>871</v>
      </c>
      <c r="E126" s="30" t="s">
        <v>871</v>
      </c>
      <c r="F126" s="30" t="s">
        <v>871</v>
      </c>
      <c r="G126" s="30" t="s">
        <v>871</v>
      </c>
      <c r="H126" s="30" t="s">
        <v>871</v>
      </c>
      <c r="I126" s="30" t="s">
        <v>871</v>
      </c>
      <c r="J126" s="30" t="s">
        <v>871</v>
      </c>
      <c r="K126" s="30" t="s">
        <v>871</v>
      </c>
      <c r="L126" s="30" t="s">
        <v>871</v>
      </c>
      <c r="M126" s="30" t="s">
        <v>871</v>
      </c>
      <c r="N126" s="30" t="s">
        <v>871</v>
      </c>
      <c r="O126" s="30" t="s">
        <v>871</v>
      </c>
      <c r="P126" s="30" t="s">
        <v>871</v>
      </c>
      <c r="Q126" s="30" t="s">
        <v>871</v>
      </c>
      <c r="R126" s="30" t="s">
        <v>871</v>
      </c>
      <c r="S126" s="30" t="s">
        <v>871</v>
      </c>
      <c r="T126" s="30" t="s">
        <v>871</v>
      </c>
      <c r="U126" s="30" t="s">
        <v>871</v>
      </c>
      <c r="V126" s="30" t="s">
        <v>871</v>
      </c>
      <c r="W126" s="30" t="s">
        <v>871</v>
      </c>
      <c r="X126" s="30" t="s">
        <v>871</v>
      </c>
      <c r="Y126" s="30" t="s">
        <v>871</v>
      </c>
    </row>
    <row r="127" spans="1:25" ht="15" customHeight="1" x14ac:dyDescent="0.2">
      <c r="A127" s="28" t="s">
        <v>1151</v>
      </c>
      <c r="B127" s="32">
        <v>418.00000000000006</v>
      </c>
      <c r="C127" s="47" t="s">
        <v>1152</v>
      </c>
      <c r="D127" s="30" t="s">
        <v>871</v>
      </c>
      <c r="E127" s="30" t="s">
        <v>871</v>
      </c>
      <c r="F127" s="30" t="s">
        <v>871</v>
      </c>
      <c r="G127" s="30" t="s">
        <v>871</v>
      </c>
      <c r="H127" s="30" t="s">
        <v>871</v>
      </c>
      <c r="I127" s="30" t="s">
        <v>871</v>
      </c>
      <c r="J127" s="30" t="s">
        <v>871</v>
      </c>
      <c r="K127" s="30" t="s">
        <v>871</v>
      </c>
      <c r="L127" s="30" t="s">
        <v>871</v>
      </c>
      <c r="M127" s="30" t="s">
        <v>871</v>
      </c>
      <c r="N127" s="30" t="s">
        <v>871</v>
      </c>
      <c r="O127" s="30" t="s">
        <v>871</v>
      </c>
      <c r="P127" s="30" t="s">
        <v>871</v>
      </c>
      <c r="Q127" s="30" t="s">
        <v>871</v>
      </c>
      <c r="R127" s="30" t="s">
        <v>871</v>
      </c>
      <c r="S127" s="30" t="s">
        <v>871</v>
      </c>
      <c r="T127" s="30" t="s">
        <v>871</v>
      </c>
      <c r="U127" s="30" t="s">
        <v>871</v>
      </c>
      <c r="V127" s="30" t="s">
        <v>871</v>
      </c>
      <c r="W127" s="30" t="s">
        <v>871</v>
      </c>
      <c r="X127" s="30" t="s">
        <v>871</v>
      </c>
      <c r="Y127" s="30" t="s">
        <v>871</v>
      </c>
    </row>
    <row r="128" spans="1:25" x14ac:dyDescent="0.2">
      <c r="A128" s="28" t="s">
        <v>1846</v>
      </c>
      <c r="B128" s="32">
        <v>32307.000000000004</v>
      </c>
      <c r="C128" s="47" t="s">
        <v>1847</v>
      </c>
      <c r="D128" s="30" t="s">
        <v>871</v>
      </c>
      <c r="E128" s="30" t="s">
        <v>872</v>
      </c>
      <c r="F128" s="30" t="s">
        <v>872</v>
      </c>
      <c r="G128" s="30" t="s">
        <v>872</v>
      </c>
      <c r="H128" s="30" t="s">
        <v>872</v>
      </c>
      <c r="I128" s="30" t="s">
        <v>872</v>
      </c>
      <c r="J128" s="30" t="s">
        <v>872</v>
      </c>
      <c r="K128" s="30" t="s">
        <v>872</v>
      </c>
      <c r="L128" s="30" t="s">
        <v>872</v>
      </c>
      <c r="M128" s="30" t="s">
        <v>872</v>
      </c>
      <c r="N128" s="30" t="s">
        <v>872</v>
      </c>
      <c r="O128" s="30" t="s">
        <v>872</v>
      </c>
      <c r="P128" s="30" t="s">
        <v>872</v>
      </c>
      <c r="Q128" s="30" t="s">
        <v>872</v>
      </c>
      <c r="R128" s="30" t="s">
        <v>872</v>
      </c>
      <c r="S128" s="30" t="s">
        <v>872</v>
      </c>
      <c r="T128" s="30" t="s">
        <v>872</v>
      </c>
      <c r="U128" s="30" t="s">
        <v>872</v>
      </c>
      <c r="V128" s="30" t="s">
        <v>872</v>
      </c>
      <c r="W128" s="30" t="s">
        <v>872</v>
      </c>
      <c r="X128" s="30" t="s">
        <v>872</v>
      </c>
      <c r="Y128" s="30" t="s">
        <v>872</v>
      </c>
    </row>
    <row r="129" spans="1:25" x14ac:dyDescent="0.2">
      <c r="A129" s="28" t="s">
        <v>1959</v>
      </c>
      <c r="B129" s="32">
        <v>45683.000000000007</v>
      </c>
      <c r="C129" s="47" t="s">
        <v>1960</v>
      </c>
      <c r="D129" s="30" t="s">
        <v>872</v>
      </c>
      <c r="E129" s="30" t="s">
        <v>871</v>
      </c>
      <c r="F129" s="30" t="s">
        <v>871</v>
      </c>
      <c r="G129" s="30" t="s">
        <v>871</v>
      </c>
      <c r="H129" s="30" t="s">
        <v>871</v>
      </c>
      <c r="I129" s="30" t="s">
        <v>871</v>
      </c>
      <c r="J129" s="30" t="s">
        <v>871</v>
      </c>
      <c r="K129" s="30" t="s">
        <v>871</v>
      </c>
      <c r="L129" s="30" t="s">
        <v>871</v>
      </c>
      <c r="M129" s="30" t="s">
        <v>871</v>
      </c>
      <c r="N129" s="30" t="s">
        <v>871</v>
      </c>
      <c r="O129" s="30" t="s">
        <v>872</v>
      </c>
      <c r="P129" s="30" t="s">
        <v>872</v>
      </c>
      <c r="Q129" s="30" t="s">
        <v>872</v>
      </c>
      <c r="R129" s="30" t="s">
        <v>872</v>
      </c>
      <c r="S129" s="30" t="s">
        <v>872</v>
      </c>
      <c r="T129" s="30" t="s">
        <v>872</v>
      </c>
      <c r="U129" s="30" t="s">
        <v>872</v>
      </c>
      <c r="V129" s="30" t="s">
        <v>872</v>
      </c>
      <c r="W129" s="30" t="s">
        <v>872</v>
      </c>
      <c r="X129" s="30" t="s">
        <v>872</v>
      </c>
      <c r="Y129" s="30" t="s">
        <v>872</v>
      </c>
    </row>
    <row r="130" spans="1:25" x14ac:dyDescent="0.2">
      <c r="A130" s="28" t="s">
        <v>1155</v>
      </c>
      <c r="B130" s="32">
        <v>506.00000000000006</v>
      </c>
      <c r="C130" s="47" t="s">
        <v>1156</v>
      </c>
      <c r="D130" s="30" t="s">
        <v>872</v>
      </c>
      <c r="E130" s="30" t="s">
        <v>872</v>
      </c>
      <c r="F130" s="30" t="s">
        <v>872</v>
      </c>
      <c r="G130" s="30" t="s">
        <v>872</v>
      </c>
      <c r="H130" s="30" t="s">
        <v>872</v>
      </c>
      <c r="I130" s="30" t="s">
        <v>872</v>
      </c>
      <c r="J130" s="30" t="s">
        <v>872</v>
      </c>
      <c r="K130" s="30" t="s">
        <v>872</v>
      </c>
      <c r="L130" s="30" t="s">
        <v>872</v>
      </c>
      <c r="M130" s="30" t="s">
        <v>872</v>
      </c>
      <c r="N130" s="30" t="s">
        <v>872</v>
      </c>
      <c r="O130" s="30" t="s">
        <v>871</v>
      </c>
      <c r="P130" s="30" t="s">
        <v>871</v>
      </c>
      <c r="Q130" s="30" t="s">
        <v>871</v>
      </c>
      <c r="R130" s="30" t="s">
        <v>871</v>
      </c>
      <c r="S130" s="30" t="s">
        <v>871</v>
      </c>
      <c r="T130" s="30" t="s">
        <v>871</v>
      </c>
      <c r="U130" s="30" t="s">
        <v>871</v>
      </c>
      <c r="V130" s="30" t="s">
        <v>871</v>
      </c>
      <c r="W130" s="30" t="s">
        <v>871</v>
      </c>
      <c r="X130" s="30" t="s">
        <v>871</v>
      </c>
      <c r="Y130" s="30" t="s">
        <v>871</v>
      </c>
    </row>
  </sheetData>
  <mergeCells count="28">
    <mergeCell ref="A104:C104"/>
    <mergeCell ref="D104:Y104"/>
    <mergeCell ref="A109:C109"/>
    <mergeCell ref="D109:Y109"/>
    <mergeCell ref="A79:C79"/>
    <mergeCell ref="D79:Y79"/>
    <mergeCell ref="A87:C87"/>
    <mergeCell ref="D87:Y87"/>
    <mergeCell ref="A98:C98"/>
    <mergeCell ref="D98:Y98"/>
    <mergeCell ref="A34:C34"/>
    <mergeCell ref="D34:Y34"/>
    <mergeCell ref="A42:C42"/>
    <mergeCell ref="D42:Y42"/>
    <mergeCell ref="A54:C54"/>
    <mergeCell ref="D54:Y54"/>
    <mergeCell ref="A4:C4"/>
    <mergeCell ref="D4:Y4"/>
    <mergeCell ref="A15:C15"/>
    <mergeCell ref="D15:Y15"/>
    <mergeCell ref="A29:C29"/>
    <mergeCell ref="D29:Y29"/>
    <mergeCell ref="A1:Y1"/>
    <mergeCell ref="A2:A3"/>
    <mergeCell ref="B2:B3"/>
    <mergeCell ref="C2:C3"/>
    <mergeCell ref="D2:N2"/>
    <mergeCell ref="O2:Y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
  <sheetViews>
    <sheetView showGridLines="0" zoomScale="120" zoomScaleNormal="120" workbookViewId="0">
      <selection activeCell="A6" sqref="A6"/>
    </sheetView>
  </sheetViews>
  <sheetFormatPr defaultRowHeight="12.75" x14ac:dyDescent="0.2"/>
  <cols>
    <col min="1" max="1" width="20" style="36" bestFit="1" customWidth="1"/>
    <col min="2" max="2" width="9.1640625" style="45" bestFit="1" customWidth="1"/>
    <col min="3" max="3" width="111.5" style="50" customWidth="1"/>
    <col min="4" max="16384" width="9.33203125" style="36"/>
  </cols>
  <sheetData>
    <row r="1" spans="1:3" x14ac:dyDescent="0.2">
      <c r="A1" s="82" t="s">
        <v>1961</v>
      </c>
      <c r="B1" s="82"/>
      <c r="C1" s="82"/>
    </row>
    <row r="2" spans="1:3" x14ac:dyDescent="0.2">
      <c r="A2" s="53" t="s">
        <v>860</v>
      </c>
      <c r="B2" s="54" t="s">
        <v>861</v>
      </c>
      <c r="C2" s="53" t="s">
        <v>862</v>
      </c>
    </row>
    <row r="3" spans="1:3" x14ac:dyDescent="0.2">
      <c r="A3" s="81" t="s">
        <v>1962</v>
      </c>
      <c r="B3" s="81"/>
      <c r="C3" s="81"/>
    </row>
    <row r="4" spans="1:3" x14ac:dyDescent="0.2">
      <c r="A4" s="28" t="s">
        <v>1963</v>
      </c>
      <c r="B4" s="32">
        <v>14905.000000000002</v>
      </c>
      <c r="C4" s="47" t="s">
        <v>1964</v>
      </c>
    </row>
    <row r="5" spans="1:3" x14ac:dyDescent="0.2">
      <c r="A5" s="28" t="s">
        <v>1965</v>
      </c>
      <c r="B5" s="32">
        <v>20064</v>
      </c>
      <c r="C5" s="47" t="s">
        <v>1966</v>
      </c>
    </row>
    <row r="6" spans="1:3" x14ac:dyDescent="0.2">
      <c r="A6" s="28" t="s">
        <v>1967</v>
      </c>
      <c r="B6" s="32">
        <v>22506</v>
      </c>
      <c r="C6" s="47" t="s">
        <v>1968</v>
      </c>
    </row>
    <row r="7" spans="1:3" x14ac:dyDescent="0.2">
      <c r="A7" s="28" t="s">
        <v>1969</v>
      </c>
      <c r="B7" s="32">
        <v>57629.000000000007</v>
      </c>
      <c r="C7" s="47" t="s">
        <v>1970</v>
      </c>
    </row>
    <row r="8" spans="1:3" x14ac:dyDescent="0.2">
      <c r="A8" s="28" t="s">
        <v>1971</v>
      </c>
      <c r="B8" s="32">
        <v>64295.000000000007</v>
      </c>
      <c r="C8" s="47" t="s">
        <v>1972</v>
      </c>
    </row>
    <row r="9" spans="1:3" x14ac:dyDescent="0.2">
      <c r="A9" s="28" t="s">
        <v>1973</v>
      </c>
      <c r="B9" s="32">
        <v>70686</v>
      </c>
      <c r="C9" s="47" t="s">
        <v>1974</v>
      </c>
    </row>
    <row r="10" spans="1:3" x14ac:dyDescent="0.2">
      <c r="A10" s="81" t="s">
        <v>1975</v>
      </c>
      <c r="B10" s="81"/>
      <c r="C10" s="81"/>
    </row>
    <row r="11" spans="1:3" x14ac:dyDescent="0.2">
      <c r="A11" s="28" t="s">
        <v>1976</v>
      </c>
      <c r="B11" s="32">
        <v>473.00000000000006</v>
      </c>
      <c r="C11" s="47" t="s">
        <v>1977</v>
      </c>
    </row>
    <row r="12" spans="1:3" x14ac:dyDescent="0.2">
      <c r="A12" s="48" t="s">
        <v>1978</v>
      </c>
      <c r="B12" s="32">
        <v>10087</v>
      </c>
      <c r="C12" s="47" t="s">
        <v>1979</v>
      </c>
    </row>
    <row r="13" spans="1:3" x14ac:dyDescent="0.2">
      <c r="A13" s="28" t="s">
        <v>1980</v>
      </c>
      <c r="B13" s="32">
        <v>10791</v>
      </c>
      <c r="C13" s="47" t="s">
        <v>1981</v>
      </c>
    </row>
    <row r="14" spans="1:3" x14ac:dyDescent="0.2">
      <c r="A14" s="28" t="s">
        <v>1982</v>
      </c>
      <c r="B14" s="32">
        <v>11495.000000000002</v>
      </c>
      <c r="C14" s="47" t="s">
        <v>1983</v>
      </c>
    </row>
    <row r="15" spans="1:3" x14ac:dyDescent="0.2">
      <c r="A15" s="28" t="s">
        <v>1984</v>
      </c>
      <c r="B15" s="32">
        <v>12672.000000000002</v>
      </c>
      <c r="C15" s="47" t="s">
        <v>1985</v>
      </c>
    </row>
    <row r="16" spans="1:3" x14ac:dyDescent="0.2">
      <c r="A16" s="28" t="s">
        <v>1986</v>
      </c>
      <c r="B16" s="32">
        <v>13915.000000000002</v>
      </c>
      <c r="C16" s="47" t="s">
        <v>1987</v>
      </c>
    </row>
    <row r="17" spans="1:3" x14ac:dyDescent="0.2">
      <c r="A17" s="28" t="s">
        <v>1988</v>
      </c>
      <c r="B17" s="32">
        <v>14234.000000000002</v>
      </c>
      <c r="C17" s="47" t="s">
        <v>1989</v>
      </c>
    </row>
    <row r="18" spans="1:3" x14ac:dyDescent="0.2">
      <c r="A18" s="28" t="s">
        <v>1990</v>
      </c>
      <c r="B18" s="32">
        <v>15631.000000000002</v>
      </c>
      <c r="C18" s="47" t="s">
        <v>1991</v>
      </c>
    </row>
    <row r="19" spans="1:3" x14ac:dyDescent="0.2">
      <c r="A19" s="28" t="s">
        <v>1992</v>
      </c>
      <c r="B19" s="32">
        <v>19514</v>
      </c>
      <c r="C19" s="47" t="s">
        <v>1993</v>
      </c>
    </row>
    <row r="20" spans="1:3" x14ac:dyDescent="0.2">
      <c r="A20" s="28" t="s">
        <v>1994</v>
      </c>
      <c r="B20" s="32">
        <v>21538</v>
      </c>
      <c r="C20" s="47" t="s">
        <v>1995</v>
      </c>
    </row>
    <row r="21" spans="1:3" x14ac:dyDescent="0.2">
      <c r="A21" s="28" t="s">
        <v>1996</v>
      </c>
      <c r="B21" s="32">
        <v>23650.000000000004</v>
      </c>
      <c r="C21" s="47" t="s">
        <v>1997</v>
      </c>
    </row>
    <row r="22" spans="1:3" x14ac:dyDescent="0.2">
      <c r="A22" s="28" t="s">
        <v>1998</v>
      </c>
      <c r="B22" s="32">
        <v>27610.000000000004</v>
      </c>
      <c r="C22" s="47" t="s">
        <v>1999</v>
      </c>
    </row>
    <row r="23" spans="1:3" x14ac:dyDescent="0.2">
      <c r="A23" s="28" t="s">
        <v>2000</v>
      </c>
      <c r="B23" s="32">
        <v>33231</v>
      </c>
      <c r="C23" s="47" t="s">
        <v>2001</v>
      </c>
    </row>
    <row r="24" spans="1:3" x14ac:dyDescent="0.2">
      <c r="A24" s="28" t="s">
        <v>2002</v>
      </c>
      <c r="B24" s="32">
        <v>40040</v>
      </c>
      <c r="C24" s="47" t="s">
        <v>2003</v>
      </c>
    </row>
    <row r="25" spans="1:3" x14ac:dyDescent="0.2">
      <c r="A25" s="28" t="s">
        <v>2004</v>
      </c>
      <c r="B25" s="32">
        <v>8943</v>
      </c>
      <c r="C25" s="47" t="s">
        <v>2005</v>
      </c>
    </row>
    <row r="26" spans="1:3" x14ac:dyDescent="0.2">
      <c r="A26" s="28" t="s">
        <v>2006</v>
      </c>
      <c r="B26" s="32">
        <v>11132</v>
      </c>
      <c r="C26" s="47" t="s">
        <v>2007</v>
      </c>
    </row>
    <row r="27" spans="1:3" x14ac:dyDescent="0.2">
      <c r="A27" s="28" t="s">
        <v>2008</v>
      </c>
      <c r="B27" s="32">
        <v>12133.000000000002</v>
      </c>
      <c r="C27" s="47" t="s">
        <v>2009</v>
      </c>
    </row>
    <row r="28" spans="1:3" x14ac:dyDescent="0.2">
      <c r="A28" s="28" t="s">
        <v>2010</v>
      </c>
      <c r="B28" s="32">
        <v>12859.000000000002</v>
      </c>
      <c r="C28" s="47" t="s">
        <v>2011</v>
      </c>
    </row>
    <row r="29" spans="1:3" x14ac:dyDescent="0.2">
      <c r="A29" s="28" t="s">
        <v>2012</v>
      </c>
      <c r="B29" s="32">
        <v>14476.000000000002</v>
      </c>
      <c r="C29" s="47" t="s">
        <v>2013</v>
      </c>
    </row>
    <row r="30" spans="1:3" x14ac:dyDescent="0.2">
      <c r="A30" s="28" t="s">
        <v>2014</v>
      </c>
      <c r="B30" s="32">
        <v>15697.000000000002</v>
      </c>
      <c r="C30" s="47" t="s">
        <v>2015</v>
      </c>
    </row>
    <row r="31" spans="1:3" x14ac:dyDescent="0.2">
      <c r="A31" s="28" t="s">
        <v>2016</v>
      </c>
      <c r="B31" s="32">
        <v>17358</v>
      </c>
      <c r="C31" s="47" t="s">
        <v>2017</v>
      </c>
    </row>
    <row r="32" spans="1:3" x14ac:dyDescent="0.2">
      <c r="A32" s="28" t="s">
        <v>2018</v>
      </c>
      <c r="B32" s="32">
        <v>18744</v>
      </c>
      <c r="C32" s="47" t="s">
        <v>2019</v>
      </c>
    </row>
    <row r="33" spans="1:3" x14ac:dyDescent="0.2">
      <c r="A33" s="28" t="s">
        <v>2020</v>
      </c>
      <c r="B33" s="32">
        <v>19360</v>
      </c>
      <c r="C33" s="47" t="s">
        <v>2021</v>
      </c>
    </row>
    <row r="34" spans="1:3" x14ac:dyDescent="0.2">
      <c r="A34" s="28" t="s">
        <v>2022</v>
      </c>
      <c r="B34" s="32">
        <v>20812</v>
      </c>
      <c r="C34" s="47" t="s">
        <v>2023</v>
      </c>
    </row>
    <row r="35" spans="1:3" x14ac:dyDescent="0.2">
      <c r="A35" s="28" t="s">
        <v>2024</v>
      </c>
      <c r="B35" s="32">
        <v>21538</v>
      </c>
      <c r="C35" s="47" t="s">
        <v>2025</v>
      </c>
    </row>
    <row r="36" spans="1:3" x14ac:dyDescent="0.2">
      <c r="A36" s="28" t="s">
        <v>2026</v>
      </c>
      <c r="B36" s="32">
        <v>22979.000000000004</v>
      </c>
      <c r="C36" s="47" t="s">
        <v>2027</v>
      </c>
    </row>
    <row r="37" spans="1:3" x14ac:dyDescent="0.2">
      <c r="A37" s="28" t="s">
        <v>2028</v>
      </c>
      <c r="B37" s="32">
        <v>2167</v>
      </c>
      <c r="C37" s="47" t="s">
        <v>2029</v>
      </c>
    </row>
    <row r="38" spans="1:3" x14ac:dyDescent="0.2">
      <c r="A38" s="28" t="s">
        <v>2030</v>
      </c>
      <c r="B38" s="32">
        <v>1727.0000000000002</v>
      </c>
      <c r="C38" s="47" t="s">
        <v>2031</v>
      </c>
    </row>
    <row r="39" spans="1:3" x14ac:dyDescent="0.2">
      <c r="A39" s="28" t="s">
        <v>2032</v>
      </c>
      <c r="B39" s="32">
        <v>3740.0000000000005</v>
      </c>
      <c r="C39" s="47" t="s">
        <v>2033</v>
      </c>
    </row>
    <row r="40" spans="1:3" x14ac:dyDescent="0.2">
      <c r="A40" s="28" t="s">
        <v>2034</v>
      </c>
      <c r="B40" s="32">
        <v>3355.0000000000005</v>
      </c>
      <c r="C40" s="47" t="s">
        <v>2035</v>
      </c>
    </row>
    <row r="41" spans="1:3" x14ac:dyDescent="0.2">
      <c r="A41" s="28" t="s">
        <v>2036</v>
      </c>
      <c r="B41" s="32">
        <v>2981.0000000000005</v>
      </c>
      <c r="C41" s="47" t="s">
        <v>2037</v>
      </c>
    </row>
    <row r="42" spans="1:3" x14ac:dyDescent="0.2">
      <c r="A42" s="28" t="s">
        <v>2038</v>
      </c>
      <c r="B42" s="32">
        <v>2805</v>
      </c>
      <c r="C42" s="47" t="s">
        <v>2039</v>
      </c>
    </row>
    <row r="43" spans="1:3" x14ac:dyDescent="0.2">
      <c r="A43" s="28" t="s">
        <v>2040</v>
      </c>
      <c r="B43" s="32">
        <v>4059.0000000000005</v>
      </c>
      <c r="C43" s="47" t="s">
        <v>2041</v>
      </c>
    </row>
    <row r="44" spans="1:3" x14ac:dyDescent="0.2">
      <c r="A44" s="28" t="s">
        <v>2042</v>
      </c>
      <c r="B44" s="32">
        <v>6666.0000000000009</v>
      </c>
      <c r="C44" s="47" t="s">
        <v>2043</v>
      </c>
    </row>
    <row r="45" spans="1:3" x14ac:dyDescent="0.2">
      <c r="A45" s="28" t="s">
        <v>2044</v>
      </c>
      <c r="B45" s="32">
        <v>6116.0000000000009</v>
      </c>
      <c r="C45" s="47" t="s">
        <v>2045</v>
      </c>
    </row>
    <row r="46" spans="1:3" x14ac:dyDescent="0.2">
      <c r="A46" s="81" t="s">
        <v>2046</v>
      </c>
      <c r="B46" s="81"/>
      <c r="C46" s="81"/>
    </row>
    <row r="47" spans="1:3" x14ac:dyDescent="0.2">
      <c r="A47" s="28" t="s">
        <v>1560</v>
      </c>
      <c r="B47" s="32">
        <v>91509.000000000015</v>
      </c>
      <c r="C47" s="47" t="s">
        <v>1561</v>
      </c>
    </row>
    <row r="48" spans="1:3" x14ac:dyDescent="0.2">
      <c r="A48" s="28" t="s">
        <v>1562</v>
      </c>
      <c r="B48" s="32">
        <v>71280</v>
      </c>
      <c r="C48" s="47" t="s">
        <v>1563</v>
      </c>
    </row>
    <row r="49" spans="1:3" x14ac:dyDescent="0.2">
      <c r="A49" s="28" t="s">
        <v>1564</v>
      </c>
      <c r="B49" s="32">
        <v>59884.000000000007</v>
      </c>
      <c r="C49" s="47" t="s">
        <v>1565</v>
      </c>
    </row>
    <row r="50" spans="1:3" x14ac:dyDescent="0.2">
      <c r="A50" s="28" t="s">
        <v>2047</v>
      </c>
      <c r="B50" s="32">
        <v>32384.000000000004</v>
      </c>
      <c r="C50" s="47" t="s">
        <v>2048</v>
      </c>
    </row>
    <row r="51" spans="1:3" x14ac:dyDescent="0.2">
      <c r="A51" s="28" t="s">
        <v>1665</v>
      </c>
      <c r="B51" s="32">
        <v>44528</v>
      </c>
      <c r="C51" s="47" t="s">
        <v>1666</v>
      </c>
    </row>
    <row r="52" spans="1:3" ht="19.5" x14ac:dyDescent="0.2">
      <c r="A52" s="28" t="s">
        <v>1667</v>
      </c>
      <c r="B52" s="32">
        <v>94985.000000000015</v>
      </c>
      <c r="C52" s="47" t="s">
        <v>1668</v>
      </c>
    </row>
    <row r="53" spans="1:3" ht="19.5" x14ac:dyDescent="0.2">
      <c r="A53" s="28" t="s">
        <v>1669</v>
      </c>
      <c r="B53" s="32">
        <v>73601</v>
      </c>
      <c r="C53" s="47" t="s">
        <v>1670</v>
      </c>
    </row>
    <row r="54" spans="1:3" ht="19.5" x14ac:dyDescent="0.2">
      <c r="A54" s="28" t="s">
        <v>1778</v>
      </c>
      <c r="B54" s="32">
        <v>123266.00000000001</v>
      </c>
      <c r="C54" s="47" t="s">
        <v>1779</v>
      </c>
    </row>
    <row r="55" spans="1:3" ht="19.5" x14ac:dyDescent="0.2">
      <c r="A55" s="28" t="s">
        <v>1671</v>
      </c>
      <c r="B55" s="32">
        <v>63393.000000000007</v>
      </c>
      <c r="C55" s="47" t="s">
        <v>1672</v>
      </c>
    </row>
    <row r="56" spans="1:3" x14ac:dyDescent="0.2">
      <c r="A56" s="28" t="s">
        <v>1780</v>
      </c>
      <c r="B56" s="32">
        <v>56617.000000000007</v>
      </c>
      <c r="C56" s="47" t="s">
        <v>1781</v>
      </c>
    </row>
    <row r="57" spans="1:3" ht="19.5" x14ac:dyDescent="0.2">
      <c r="A57" s="28" t="s">
        <v>2049</v>
      </c>
      <c r="B57" s="32">
        <v>46024.000000000007</v>
      </c>
      <c r="C57" s="47" t="s">
        <v>2050</v>
      </c>
    </row>
    <row r="58" spans="1:3" ht="19.5" x14ac:dyDescent="0.2">
      <c r="A58" s="28" t="s">
        <v>1782</v>
      </c>
      <c r="B58" s="32">
        <v>130130.00000000001</v>
      </c>
      <c r="C58" s="47" t="s">
        <v>1783</v>
      </c>
    </row>
    <row r="59" spans="1:3" ht="19.5" x14ac:dyDescent="0.2">
      <c r="A59" s="28" t="s">
        <v>1784</v>
      </c>
      <c r="B59" s="32">
        <v>98208.000000000015</v>
      </c>
      <c r="C59" s="47" t="s">
        <v>1785</v>
      </c>
    </row>
    <row r="60" spans="1:3" ht="19.5" x14ac:dyDescent="0.2">
      <c r="A60" s="28" t="s">
        <v>1874</v>
      </c>
      <c r="B60" s="32">
        <v>109164.00000000001</v>
      </c>
      <c r="C60" s="47" t="s">
        <v>1875</v>
      </c>
    </row>
    <row r="61" spans="1:3" x14ac:dyDescent="0.2">
      <c r="A61" s="28" t="s">
        <v>1876</v>
      </c>
      <c r="B61" s="32">
        <v>81763</v>
      </c>
      <c r="C61" s="47" t="s">
        <v>1877</v>
      </c>
    </row>
    <row r="62" spans="1:3" x14ac:dyDescent="0.2">
      <c r="A62" s="28" t="s">
        <v>1878</v>
      </c>
      <c r="B62" s="32">
        <v>89859</v>
      </c>
      <c r="C62" s="47" t="s">
        <v>1879</v>
      </c>
    </row>
    <row r="63" spans="1:3" x14ac:dyDescent="0.2">
      <c r="A63" s="28" t="s">
        <v>2051</v>
      </c>
      <c r="B63" s="32">
        <v>73634</v>
      </c>
      <c r="C63" s="47" t="s">
        <v>2052</v>
      </c>
    </row>
    <row r="64" spans="1:3" ht="19.5" x14ac:dyDescent="0.2">
      <c r="A64" s="28" t="s">
        <v>1786</v>
      </c>
      <c r="B64" s="32">
        <v>193952.00000000003</v>
      </c>
      <c r="C64" s="47" t="s">
        <v>1787</v>
      </c>
    </row>
    <row r="65" spans="1:3" ht="19.5" x14ac:dyDescent="0.2">
      <c r="A65" s="28" t="s">
        <v>1788</v>
      </c>
      <c r="B65" s="32">
        <v>130614.00000000001</v>
      </c>
      <c r="C65" s="47" t="s">
        <v>1787</v>
      </c>
    </row>
    <row r="66" spans="1:3" ht="19.5" x14ac:dyDescent="0.2">
      <c r="A66" s="28" t="s">
        <v>1880</v>
      </c>
      <c r="B66" s="32">
        <v>152064</v>
      </c>
      <c r="C66" s="47" t="s">
        <v>1881</v>
      </c>
    </row>
    <row r="67" spans="1:3" ht="19.5" x14ac:dyDescent="0.2">
      <c r="A67" s="28" t="s">
        <v>1882</v>
      </c>
      <c r="B67" s="44" t="e">
        <v>#VALUE!</v>
      </c>
      <c r="C67" s="47" t="s">
        <v>1881</v>
      </c>
    </row>
    <row r="68" spans="1:3" ht="19.5" x14ac:dyDescent="0.2">
      <c r="A68" s="28" t="s">
        <v>1789</v>
      </c>
      <c r="B68" s="32">
        <v>102960.00000000001</v>
      </c>
      <c r="C68" s="47" t="s">
        <v>1790</v>
      </c>
    </row>
    <row r="69" spans="1:3" ht="19.5" x14ac:dyDescent="0.2">
      <c r="A69" s="28" t="s">
        <v>1883</v>
      </c>
      <c r="B69" s="32">
        <v>114884.00000000001</v>
      </c>
      <c r="C69" s="47" t="s">
        <v>1884</v>
      </c>
    </row>
    <row r="70" spans="1:3" ht="19.5" x14ac:dyDescent="0.2">
      <c r="A70" s="28" t="s">
        <v>1885</v>
      </c>
      <c r="B70" s="32">
        <v>122034.00000000001</v>
      </c>
      <c r="C70" s="47" t="s">
        <v>1886</v>
      </c>
    </row>
    <row r="71" spans="1:3" x14ac:dyDescent="0.2">
      <c r="A71" s="28" t="s">
        <v>1887</v>
      </c>
      <c r="B71" s="32">
        <v>79387</v>
      </c>
      <c r="C71" s="47" t="s">
        <v>1888</v>
      </c>
    </row>
    <row r="72" spans="1:3" x14ac:dyDescent="0.2">
      <c r="A72" s="28" t="s">
        <v>1889</v>
      </c>
      <c r="B72" s="32">
        <v>87967</v>
      </c>
      <c r="C72" s="47" t="s">
        <v>1890</v>
      </c>
    </row>
    <row r="73" spans="1:3" x14ac:dyDescent="0.2">
      <c r="A73" s="28" t="s">
        <v>2053</v>
      </c>
      <c r="B73" s="32">
        <v>6864.0000000000009</v>
      </c>
      <c r="C73" s="47" t="s">
        <v>2054</v>
      </c>
    </row>
    <row r="74" spans="1:3" x14ac:dyDescent="0.2">
      <c r="A74" s="28" t="s">
        <v>2055</v>
      </c>
      <c r="B74" s="32">
        <v>825.00000000000011</v>
      </c>
      <c r="C74" s="47" t="s">
        <v>2056</v>
      </c>
    </row>
    <row r="75" spans="1:3" x14ac:dyDescent="0.2">
      <c r="A75" s="28" t="s">
        <v>2057</v>
      </c>
      <c r="B75" s="32">
        <v>3894.0000000000005</v>
      </c>
      <c r="C75" s="47" t="s">
        <v>2058</v>
      </c>
    </row>
    <row r="76" spans="1:3" x14ac:dyDescent="0.2">
      <c r="A76" s="28" t="s">
        <v>2059</v>
      </c>
      <c r="B76" s="32">
        <v>8558</v>
      </c>
      <c r="C76" s="47" t="s">
        <v>2060</v>
      </c>
    </row>
    <row r="77" spans="1:3" x14ac:dyDescent="0.2">
      <c r="A77" s="28" t="s">
        <v>2061</v>
      </c>
      <c r="B77" s="32">
        <v>7161.0000000000009</v>
      </c>
      <c r="C77" s="47" t="s">
        <v>2062</v>
      </c>
    </row>
    <row r="78" spans="1:3" x14ac:dyDescent="0.2">
      <c r="A78" s="28" t="s">
        <v>2063</v>
      </c>
      <c r="B78" s="32">
        <v>8657</v>
      </c>
      <c r="C78" s="47" t="s">
        <v>2064</v>
      </c>
    </row>
    <row r="79" spans="1:3" x14ac:dyDescent="0.2">
      <c r="A79" s="28" t="s">
        <v>2065</v>
      </c>
      <c r="B79" s="32">
        <v>1617.0000000000002</v>
      </c>
      <c r="C79" s="47" t="s">
        <v>2066</v>
      </c>
    </row>
    <row r="80" spans="1:3" x14ac:dyDescent="0.2">
      <c r="A80" s="28" t="s">
        <v>2067</v>
      </c>
      <c r="B80" s="32">
        <v>5522</v>
      </c>
      <c r="C80" s="47" t="s">
        <v>2068</v>
      </c>
    </row>
    <row r="81" spans="1:3" x14ac:dyDescent="0.2">
      <c r="A81" s="28" t="s">
        <v>2069</v>
      </c>
      <c r="B81" s="32">
        <v>14366.000000000002</v>
      </c>
      <c r="C81" s="47" t="s">
        <v>2070</v>
      </c>
    </row>
    <row r="82" spans="1:3" x14ac:dyDescent="0.2">
      <c r="A82" s="28" t="s">
        <v>2071</v>
      </c>
      <c r="B82" s="32">
        <v>8657</v>
      </c>
      <c r="C82" s="47" t="s">
        <v>2072</v>
      </c>
    </row>
    <row r="83" spans="1:3" x14ac:dyDescent="0.2">
      <c r="A83" s="28" t="s">
        <v>2073</v>
      </c>
      <c r="B83" s="32">
        <v>3003.0000000000005</v>
      </c>
      <c r="C83" s="47" t="s">
        <v>2074</v>
      </c>
    </row>
    <row r="84" spans="1:3" x14ac:dyDescent="0.2">
      <c r="A84" s="28" t="s">
        <v>2075</v>
      </c>
      <c r="B84" s="32">
        <v>14828.000000000002</v>
      </c>
      <c r="C84" s="47" t="s">
        <v>2076</v>
      </c>
    </row>
    <row r="85" spans="1:3" x14ac:dyDescent="0.2">
      <c r="A85" s="28" t="s">
        <v>2077</v>
      </c>
      <c r="B85" s="32">
        <v>19492</v>
      </c>
      <c r="C85" s="47" t="s">
        <v>2078</v>
      </c>
    </row>
    <row r="86" spans="1:3" x14ac:dyDescent="0.2">
      <c r="A86" s="28" t="s">
        <v>2079</v>
      </c>
      <c r="B86" s="32">
        <v>27258.000000000004</v>
      </c>
      <c r="C86" s="47" t="s">
        <v>2080</v>
      </c>
    </row>
    <row r="87" spans="1:3" x14ac:dyDescent="0.2">
      <c r="A87" s="28" t="s">
        <v>2081</v>
      </c>
      <c r="B87" s="32">
        <v>31658.000000000004</v>
      </c>
      <c r="C87" s="47" t="s">
        <v>2082</v>
      </c>
    </row>
    <row r="88" spans="1:3" x14ac:dyDescent="0.2">
      <c r="A88" s="28" t="s">
        <v>2083</v>
      </c>
      <c r="B88" s="32">
        <v>2222</v>
      </c>
      <c r="C88" s="47" t="s">
        <v>2084</v>
      </c>
    </row>
    <row r="89" spans="1:3" x14ac:dyDescent="0.2">
      <c r="A89" s="28" t="s">
        <v>2085</v>
      </c>
      <c r="B89" s="32">
        <v>11924.000000000002</v>
      </c>
      <c r="C89" s="47" t="s">
        <v>2086</v>
      </c>
    </row>
    <row r="90" spans="1:3" x14ac:dyDescent="0.2">
      <c r="A90" s="28" t="s">
        <v>2087</v>
      </c>
      <c r="B90" s="32">
        <v>13750.000000000002</v>
      </c>
      <c r="C90" s="47" t="s">
        <v>2088</v>
      </c>
    </row>
    <row r="91" spans="1:3" x14ac:dyDescent="0.2">
      <c r="A91" s="28" t="s">
        <v>2089</v>
      </c>
      <c r="B91" s="32">
        <v>2497</v>
      </c>
      <c r="C91" s="47" t="s">
        <v>2090</v>
      </c>
    </row>
    <row r="92" spans="1:3" x14ac:dyDescent="0.2">
      <c r="A92" s="28" t="s">
        <v>2091</v>
      </c>
      <c r="B92" s="32">
        <v>1881.0000000000002</v>
      </c>
      <c r="C92" s="47" t="s">
        <v>2092</v>
      </c>
    </row>
    <row r="93" spans="1:3" x14ac:dyDescent="0.2">
      <c r="A93" s="28" t="s">
        <v>2093</v>
      </c>
      <c r="B93" s="32">
        <v>341</v>
      </c>
      <c r="C93" s="47" t="s">
        <v>2094</v>
      </c>
    </row>
    <row r="94" spans="1:3" x14ac:dyDescent="0.2">
      <c r="A94" s="28" t="s">
        <v>1566</v>
      </c>
      <c r="B94" s="32">
        <v>2772</v>
      </c>
      <c r="C94" s="47" t="s">
        <v>1567</v>
      </c>
    </row>
    <row r="95" spans="1:3" x14ac:dyDescent="0.2">
      <c r="A95" s="28" t="s">
        <v>2095</v>
      </c>
      <c r="B95" s="32">
        <v>3894.0000000000005</v>
      </c>
      <c r="C95" s="47" t="s">
        <v>2096</v>
      </c>
    </row>
    <row r="96" spans="1:3" x14ac:dyDescent="0.2">
      <c r="A96" s="28" t="s">
        <v>2097</v>
      </c>
      <c r="B96" s="32">
        <v>6050.0000000000009</v>
      </c>
      <c r="C96" s="47" t="s">
        <v>2098</v>
      </c>
    </row>
    <row r="97" spans="1:3" x14ac:dyDescent="0.2">
      <c r="A97" s="28" t="s">
        <v>2099</v>
      </c>
      <c r="B97" s="32">
        <v>9064</v>
      </c>
      <c r="C97" s="47" t="s">
        <v>2100</v>
      </c>
    </row>
    <row r="98" spans="1:3" x14ac:dyDescent="0.2">
      <c r="A98" s="28" t="s">
        <v>2101</v>
      </c>
      <c r="B98" s="32">
        <v>11858.000000000002</v>
      </c>
      <c r="C98" s="47" t="s">
        <v>2102</v>
      </c>
    </row>
    <row r="99" spans="1:3" x14ac:dyDescent="0.2">
      <c r="A99" s="28" t="s">
        <v>2103</v>
      </c>
      <c r="B99" s="32">
        <v>4477</v>
      </c>
      <c r="C99" s="47" t="s">
        <v>2104</v>
      </c>
    </row>
    <row r="100" spans="1:3" x14ac:dyDescent="0.2">
      <c r="A100" s="28" t="s">
        <v>2105</v>
      </c>
      <c r="B100" s="32">
        <v>5357</v>
      </c>
      <c r="C100" s="47" t="s">
        <v>2106</v>
      </c>
    </row>
    <row r="101" spans="1:3" x14ac:dyDescent="0.2">
      <c r="A101" s="28" t="s">
        <v>2107</v>
      </c>
      <c r="B101" s="32">
        <v>8745</v>
      </c>
      <c r="C101" s="47" t="s">
        <v>2108</v>
      </c>
    </row>
    <row r="102" spans="1:3" x14ac:dyDescent="0.2">
      <c r="A102" s="28" t="s">
        <v>2109</v>
      </c>
      <c r="B102" s="32">
        <v>11550.000000000002</v>
      </c>
      <c r="C102" s="47" t="s">
        <v>2110</v>
      </c>
    </row>
    <row r="103" spans="1:3" x14ac:dyDescent="0.2">
      <c r="A103" s="28" t="s">
        <v>2111</v>
      </c>
      <c r="B103" s="32">
        <v>17160</v>
      </c>
      <c r="C103" s="47" t="s">
        <v>2112</v>
      </c>
    </row>
    <row r="104" spans="1:3" x14ac:dyDescent="0.2">
      <c r="A104" s="28" t="s">
        <v>2113</v>
      </c>
      <c r="B104" s="32">
        <v>3586.0000000000005</v>
      </c>
      <c r="C104" s="47" t="s">
        <v>2114</v>
      </c>
    </row>
    <row r="105" spans="1:3" x14ac:dyDescent="0.2">
      <c r="A105" s="28" t="s">
        <v>1791</v>
      </c>
      <c r="B105" s="32">
        <v>6160.0000000000009</v>
      </c>
      <c r="C105" s="47" t="s">
        <v>1792</v>
      </c>
    </row>
    <row r="106" spans="1:3" x14ac:dyDescent="0.2">
      <c r="A106" s="28" t="s">
        <v>2115</v>
      </c>
      <c r="B106" s="32">
        <v>1364</v>
      </c>
      <c r="C106" s="47" t="s">
        <v>2116</v>
      </c>
    </row>
    <row r="107" spans="1:3" x14ac:dyDescent="0.2">
      <c r="A107" s="28" t="s">
        <v>2117</v>
      </c>
      <c r="B107" s="32">
        <v>3421.0000000000005</v>
      </c>
      <c r="C107" s="47" t="s">
        <v>2118</v>
      </c>
    </row>
    <row r="108" spans="1:3" x14ac:dyDescent="0.2">
      <c r="A108" s="28" t="s">
        <v>2119</v>
      </c>
      <c r="B108" s="32">
        <v>2860.0000000000005</v>
      </c>
      <c r="C108" s="47" t="s">
        <v>2120</v>
      </c>
    </row>
    <row r="109" spans="1:3" x14ac:dyDescent="0.2">
      <c r="A109" s="28" t="s">
        <v>2121</v>
      </c>
      <c r="B109" s="32">
        <v>2926.0000000000005</v>
      </c>
      <c r="C109" s="47" t="s">
        <v>2122</v>
      </c>
    </row>
    <row r="110" spans="1:3" x14ac:dyDescent="0.2">
      <c r="A110" s="28" t="s">
        <v>2123</v>
      </c>
      <c r="B110" s="32">
        <v>2167</v>
      </c>
      <c r="C110" s="47" t="s">
        <v>2124</v>
      </c>
    </row>
    <row r="111" spans="1:3" x14ac:dyDescent="0.2">
      <c r="A111" s="28" t="s">
        <v>2125</v>
      </c>
      <c r="B111" s="32">
        <v>1320</v>
      </c>
      <c r="C111" s="47" t="s">
        <v>2126</v>
      </c>
    </row>
    <row r="112" spans="1:3" x14ac:dyDescent="0.2">
      <c r="A112" s="28" t="s">
        <v>2127</v>
      </c>
      <c r="B112" s="32">
        <v>2189</v>
      </c>
      <c r="C112" s="47" t="s">
        <v>2128</v>
      </c>
    </row>
    <row r="113" spans="1:3" x14ac:dyDescent="0.2">
      <c r="A113" s="28" t="s">
        <v>2129</v>
      </c>
      <c r="B113" s="32">
        <v>5951.0000000000009</v>
      </c>
      <c r="C113" s="47" t="s">
        <v>2130</v>
      </c>
    </row>
    <row r="114" spans="1:3" x14ac:dyDescent="0.2">
      <c r="A114" s="28" t="s">
        <v>2131</v>
      </c>
      <c r="B114" s="32">
        <v>10967</v>
      </c>
      <c r="C114" s="47" t="s">
        <v>2132</v>
      </c>
    </row>
    <row r="115" spans="1:3" x14ac:dyDescent="0.2">
      <c r="A115" s="28" t="s">
        <v>2133</v>
      </c>
      <c r="B115" s="32">
        <v>5676.0000000000009</v>
      </c>
      <c r="C115" s="47" t="s">
        <v>2134</v>
      </c>
    </row>
    <row r="116" spans="1:3" x14ac:dyDescent="0.2">
      <c r="A116" s="28" t="s">
        <v>2135</v>
      </c>
      <c r="B116" s="32">
        <v>7161.0000000000009</v>
      </c>
      <c r="C116" s="47" t="s">
        <v>2136</v>
      </c>
    </row>
    <row r="117" spans="1:3" x14ac:dyDescent="0.2">
      <c r="A117" s="28" t="s">
        <v>2137</v>
      </c>
      <c r="B117" s="32">
        <v>9394</v>
      </c>
      <c r="C117" s="47" t="s">
        <v>2138</v>
      </c>
    </row>
    <row r="118" spans="1:3" x14ac:dyDescent="0.2">
      <c r="A118" s="28" t="s">
        <v>2139</v>
      </c>
      <c r="B118" s="32">
        <v>11748.000000000002</v>
      </c>
      <c r="C118" s="47" t="s">
        <v>2140</v>
      </c>
    </row>
    <row r="119" spans="1:3" x14ac:dyDescent="0.2">
      <c r="A119" s="28" t="s">
        <v>2141</v>
      </c>
      <c r="B119" s="32">
        <v>13717.000000000002</v>
      </c>
      <c r="C119" s="47" t="s">
        <v>2142</v>
      </c>
    </row>
    <row r="120" spans="1:3" x14ac:dyDescent="0.2">
      <c r="A120" s="28" t="s">
        <v>2143</v>
      </c>
      <c r="B120" s="32">
        <v>17127</v>
      </c>
      <c r="C120" s="47" t="s">
        <v>2144</v>
      </c>
    </row>
    <row r="121" spans="1:3" x14ac:dyDescent="0.2">
      <c r="A121" s="28" t="s">
        <v>2145</v>
      </c>
      <c r="B121" s="32">
        <v>2288</v>
      </c>
      <c r="C121" s="47" t="s">
        <v>2146</v>
      </c>
    </row>
    <row r="122" spans="1:3" x14ac:dyDescent="0.2">
      <c r="A122" s="28" t="s">
        <v>2147</v>
      </c>
      <c r="B122" s="32">
        <v>3421.0000000000005</v>
      </c>
      <c r="C122" s="47" t="s">
        <v>2148</v>
      </c>
    </row>
    <row r="123" spans="1:3" x14ac:dyDescent="0.2">
      <c r="A123" s="28" t="s">
        <v>2149</v>
      </c>
      <c r="B123" s="32">
        <v>4543</v>
      </c>
      <c r="C123" s="47" t="s">
        <v>2150</v>
      </c>
    </row>
    <row r="124" spans="1:3" x14ac:dyDescent="0.2">
      <c r="A124" s="28" t="s">
        <v>2151</v>
      </c>
      <c r="B124" s="32">
        <v>2046.0000000000002</v>
      </c>
      <c r="C124" s="47" t="s">
        <v>2152</v>
      </c>
    </row>
    <row r="125" spans="1:3" x14ac:dyDescent="0.2">
      <c r="A125" s="28" t="s">
        <v>2153</v>
      </c>
      <c r="B125" s="32">
        <v>3124.0000000000005</v>
      </c>
      <c r="C125" s="47" t="s">
        <v>2154</v>
      </c>
    </row>
    <row r="126" spans="1:3" x14ac:dyDescent="0.2">
      <c r="A126" s="28" t="s">
        <v>2155</v>
      </c>
      <c r="B126" s="32">
        <v>11682.000000000002</v>
      </c>
      <c r="C126" s="47" t="s">
        <v>2156</v>
      </c>
    </row>
    <row r="127" spans="1:3" x14ac:dyDescent="0.2">
      <c r="A127" s="28" t="s">
        <v>2157</v>
      </c>
      <c r="B127" s="32">
        <v>15213.000000000002</v>
      </c>
      <c r="C127" s="47" t="s">
        <v>2158</v>
      </c>
    </row>
    <row r="128" spans="1:3" x14ac:dyDescent="0.2">
      <c r="A128" s="28" t="s">
        <v>2159</v>
      </c>
      <c r="B128" s="32">
        <v>23870.000000000004</v>
      </c>
      <c r="C128" s="47" t="s">
        <v>2160</v>
      </c>
    </row>
    <row r="129" spans="1:3" x14ac:dyDescent="0.2">
      <c r="A129" s="28" t="s">
        <v>2161</v>
      </c>
      <c r="B129" s="32">
        <v>34837</v>
      </c>
      <c r="C129" s="47" t="s">
        <v>2162</v>
      </c>
    </row>
    <row r="130" spans="1:3" x14ac:dyDescent="0.2">
      <c r="A130" s="28" t="s">
        <v>2163</v>
      </c>
      <c r="B130" s="32">
        <v>1584.0000000000002</v>
      </c>
      <c r="C130" s="47" t="s">
        <v>2164</v>
      </c>
    </row>
    <row r="131" spans="1:3" x14ac:dyDescent="0.2">
      <c r="A131" s="28" t="s">
        <v>2165</v>
      </c>
      <c r="B131" s="32">
        <v>1067</v>
      </c>
      <c r="C131" s="47" t="s">
        <v>2166</v>
      </c>
    </row>
    <row r="132" spans="1:3" x14ac:dyDescent="0.2">
      <c r="A132" s="28" t="s">
        <v>2167</v>
      </c>
      <c r="B132" s="32">
        <v>858.00000000000011</v>
      </c>
      <c r="C132" s="47" t="s">
        <v>2168</v>
      </c>
    </row>
    <row r="133" spans="1:3" x14ac:dyDescent="0.2">
      <c r="A133" s="28" t="s">
        <v>2169</v>
      </c>
      <c r="B133" s="32">
        <v>5489</v>
      </c>
      <c r="C133" s="47" t="s">
        <v>2170</v>
      </c>
    </row>
    <row r="134" spans="1:3" x14ac:dyDescent="0.2">
      <c r="A134" s="28" t="s">
        <v>2171</v>
      </c>
      <c r="B134" s="32">
        <v>8217</v>
      </c>
      <c r="C134" s="47" t="s">
        <v>2172</v>
      </c>
    </row>
    <row r="135" spans="1:3" x14ac:dyDescent="0.2">
      <c r="A135" s="28" t="s">
        <v>2173</v>
      </c>
      <c r="B135" s="32">
        <v>2288</v>
      </c>
      <c r="C135" s="47" t="s">
        <v>2174</v>
      </c>
    </row>
    <row r="136" spans="1:3" x14ac:dyDescent="0.2">
      <c r="A136" s="28" t="s">
        <v>2175</v>
      </c>
      <c r="B136" s="32">
        <v>2860.0000000000005</v>
      </c>
      <c r="C136" s="47" t="s">
        <v>2176</v>
      </c>
    </row>
    <row r="137" spans="1:3" x14ac:dyDescent="0.2">
      <c r="A137" s="28" t="s">
        <v>2177</v>
      </c>
      <c r="B137" s="32">
        <v>20768</v>
      </c>
      <c r="C137" s="47" t="s">
        <v>2178</v>
      </c>
    </row>
    <row r="138" spans="1:3" x14ac:dyDescent="0.2">
      <c r="A138" s="28" t="s">
        <v>2179</v>
      </c>
      <c r="B138" s="32">
        <v>31141.000000000004</v>
      </c>
      <c r="C138" s="47" t="s">
        <v>2180</v>
      </c>
    </row>
    <row r="139" spans="1:3" x14ac:dyDescent="0.2">
      <c r="A139" s="81" t="s">
        <v>1102</v>
      </c>
      <c r="B139" s="81"/>
      <c r="C139" s="81"/>
    </row>
    <row r="140" spans="1:3" x14ac:dyDescent="0.2">
      <c r="A140" s="48" t="s">
        <v>2181</v>
      </c>
      <c r="B140" s="32">
        <v>979.00000000000011</v>
      </c>
      <c r="C140" s="47" t="s">
        <v>2182</v>
      </c>
    </row>
    <row r="141" spans="1:3" x14ac:dyDescent="0.2">
      <c r="A141" s="28" t="s">
        <v>2183</v>
      </c>
      <c r="B141" s="32">
        <v>2156</v>
      </c>
      <c r="C141" s="47" t="s">
        <v>2184</v>
      </c>
    </row>
    <row r="142" spans="1:3" x14ac:dyDescent="0.2">
      <c r="A142" s="28" t="s">
        <v>2185</v>
      </c>
      <c r="B142" s="32">
        <v>2508</v>
      </c>
      <c r="C142" s="47" t="s">
        <v>2186</v>
      </c>
    </row>
    <row r="143" spans="1:3" x14ac:dyDescent="0.2">
      <c r="A143" s="28" t="s">
        <v>2187</v>
      </c>
      <c r="B143" s="32">
        <v>1870.0000000000002</v>
      </c>
      <c r="C143" s="47" t="s">
        <v>2188</v>
      </c>
    </row>
    <row r="144" spans="1:3" x14ac:dyDescent="0.2">
      <c r="A144" s="28" t="s">
        <v>1103</v>
      </c>
      <c r="B144" s="32">
        <v>2332</v>
      </c>
      <c r="C144" s="47" t="s">
        <v>1104</v>
      </c>
    </row>
    <row r="145" spans="1:3" x14ac:dyDescent="0.2">
      <c r="A145" s="28" t="s">
        <v>1306</v>
      </c>
      <c r="B145" s="32">
        <v>2629</v>
      </c>
      <c r="C145" s="47" t="s">
        <v>1307</v>
      </c>
    </row>
    <row r="146" spans="1:3" x14ac:dyDescent="0.2">
      <c r="A146" s="28" t="s">
        <v>1308</v>
      </c>
      <c r="B146" s="32">
        <v>3399.0000000000005</v>
      </c>
      <c r="C146" s="47" t="s">
        <v>1309</v>
      </c>
    </row>
    <row r="147" spans="1:3" x14ac:dyDescent="0.2">
      <c r="A147" s="28" t="s">
        <v>1310</v>
      </c>
      <c r="B147" s="32">
        <v>4015.0000000000005</v>
      </c>
      <c r="C147" s="47" t="s">
        <v>1311</v>
      </c>
    </row>
    <row r="148" spans="1:3" x14ac:dyDescent="0.2">
      <c r="A148" s="28" t="s">
        <v>1477</v>
      </c>
      <c r="B148" s="32">
        <v>6347.0000000000009</v>
      </c>
      <c r="C148" s="47" t="s">
        <v>1478</v>
      </c>
    </row>
    <row r="149" spans="1:3" x14ac:dyDescent="0.2">
      <c r="A149" s="28" t="s">
        <v>1601</v>
      </c>
      <c r="B149" s="32">
        <v>6820.0000000000009</v>
      </c>
      <c r="C149" s="47" t="s">
        <v>1602</v>
      </c>
    </row>
    <row r="150" spans="1:3" x14ac:dyDescent="0.2">
      <c r="A150" s="28" t="s">
        <v>1697</v>
      </c>
      <c r="B150" s="32">
        <v>7359.0000000000009</v>
      </c>
      <c r="C150" s="47" t="s">
        <v>1698</v>
      </c>
    </row>
    <row r="151" spans="1:3" x14ac:dyDescent="0.2">
      <c r="A151" s="28" t="s">
        <v>1699</v>
      </c>
      <c r="B151" s="32">
        <v>11638.000000000002</v>
      </c>
      <c r="C151" s="47" t="s">
        <v>1700</v>
      </c>
    </row>
    <row r="152" spans="1:3" x14ac:dyDescent="0.2">
      <c r="A152" s="48" t="s">
        <v>2189</v>
      </c>
      <c r="B152" s="32">
        <v>15554.000000000002</v>
      </c>
      <c r="C152" s="47" t="s">
        <v>1810</v>
      </c>
    </row>
    <row r="153" spans="1:3" x14ac:dyDescent="0.2">
      <c r="A153" s="28" t="s">
        <v>1811</v>
      </c>
      <c r="B153" s="32">
        <v>22341</v>
      </c>
      <c r="C153" s="47" t="s">
        <v>1812</v>
      </c>
    </row>
    <row r="154" spans="1:3" x14ac:dyDescent="0.2">
      <c r="A154" s="28" t="s">
        <v>1907</v>
      </c>
      <c r="B154" s="32">
        <v>24948.000000000004</v>
      </c>
      <c r="C154" s="47" t="s">
        <v>1908</v>
      </c>
    </row>
    <row r="155" spans="1:3" x14ac:dyDescent="0.2">
      <c r="A155" s="28" t="s">
        <v>1909</v>
      </c>
      <c r="B155" s="32">
        <v>27335.000000000004</v>
      </c>
      <c r="C155" s="47" t="s">
        <v>1910</v>
      </c>
    </row>
    <row r="156" spans="1:3" x14ac:dyDescent="0.2">
      <c r="A156" s="28" t="s">
        <v>1911</v>
      </c>
      <c r="B156" s="32">
        <v>41800</v>
      </c>
      <c r="C156" s="47" t="s">
        <v>1912</v>
      </c>
    </row>
    <row r="157" spans="1:3" x14ac:dyDescent="0.2">
      <c r="A157" s="28" t="s">
        <v>1913</v>
      </c>
      <c r="B157" s="32">
        <v>51326.000000000007</v>
      </c>
      <c r="C157" s="47" t="s">
        <v>1914</v>
      </c>
    </row>
    <row r="158" spans="1:3" x14ac:dyDescent="0.2">
      <c r="A158" s="28" t="s">
        <v>1312</v>
      </c>
      <c r="B158" s="32">
        <v>6567.0000000000009</v>
      </c>
      <c r="C158" s="47" t="s">
        <v>1313</v>
      </c>
    </row>
    <row r="159" spans="1:3" x14ac:dyDescent="0.2">
      <c r="A159" s="28" t="s">
        <v>1479</v>
      </c>
      <c r="B159" s="32">
        <v>9757</v>
      </c>
      <c r="C159" s="47" t="s">
        <v>1480</v>
      </c>
    </row>
    <row r="160" spans="1:3" x14ac:dyDescent="0.2">
      <c r="A160" s="28" t="s">
        <v>1603</v>
      </c>
      <c r="B160" s="32">
        <v>7139.0000000000009</v>
      </c>
      <c r="C160" s="47" t="s">
        <v>1604</v>
      </c>
    </row>
    <row r="161" spans="1:3" x14ac:dyDescent="0.2">
      <c r="A161" s="28" t="s">
        <v>1701</v>
      </c>
      <c r="B161" s="32">
        <v>11737.000000000002</v>
      </c>
      <c r="C161" s="47" t="s">
        <v>1702</v>
      </c>
    </row>
    <row r="162" spans="1:3" x14ac:dyDescent="0.2">
      <c r="A162" s="28" t="s">
        <v>1703</v>
      </c>
      <c r="B162" s="32">
        <v>16170.000000000002</v>
      </c>
      <c r="C162" s="47" t="s">
        <v>1704</v>
      </c>
    </row>
    <row r="163" spans="1:3" x14ac:dyDescent="0.2">
      <c r="A163" s="28" t="s">
        <v>1813</v>
      </c>
      <c r="B163" s="32">
        <v>24827.000000000004</v>
      </c>
      <c r="C163" s="47" t="s">
        <v>1814</v>
      </c>
    </row>
    <row r="164" spans="1:3" x14ac:dyDescent="0.2">
      <c r="A164" s="28" t="s">
        <v>1815</v>
      </c>
      <c r="B164" s="32">
        <v>28380.000000000004</v>
      </c>
      <c r="C164" s="47" t="s">
        <v>1816</v>
      </c>
    </row>
    <row r="165" spans="1:3" x14ac:dyDescent="0.2">
      <c r="A165" s="28" t="s">
        <v>1915</v>
      </c>
      <c r="B165" s="32">
        <v>31570.000000000004</v>
      </c>
      <c r="C165" s="47" t="s">
        <v>1916</v>
      </c>
    </row>
    <row r="166" spans="1:3" x14ac:dyDescent="0.2">
      <c r="A166" s="28" t="s">
        <v>1917</v>
      </c>
      <c r="B166" s="32">
        <v>34837</v>
      </c>
      <c r="C166" s="47" t="s">
        <v>1918</v>
      </c>
    </row>
    <row r="167" spans="1:3" x14ac:dyDescent="0.2">
      <c r="A167" s="28" t="s">
        <v>1919</v>
      </c>
      <c r="B167" s="32">
        <v>49533.000000000007</v>
      </c>
      <c r="C167" s="47" t="s">
        <v>1920</v>
      </c>
    </row>
    <row r="168" spans="1:3" x14ac:dyDescent="0.2">
      <c r="A168" s="28" t="s">
        <v>1921</v>
      </c>
      <c r="B168" s="32">
        <v>59158.000000000007</v>
      </c>
      <c r="C168" s="47" t="s">
        <v>1922</v>
      </c>
    </row>
    <row r="169" spans="1:3" x14ac:dyDescent="0.2">
      <c r="A169" s="28" t="s">
        <v>1105</v>
      </c>
      <c r="B169" s="32">
        <v>1386</v>
      </c>
      <c r="C169" s="47" t="s">
        <v>1106</v>
      </c>
    </row>
    <row r="170" spans="1:3" x14ac:dyDescent="0.2">
      <c r="A170" s="28" t="s">
        <v>1314</v>
      </c>
      <c r="B170" s="32">
        <v>1617.0000000000002</v>
      </c>
      <c r="C170" s="47" t="s">
        <v>1315</v>
      </c>
    </row>
    <row r="171" spans="1:3" x14ac:dyDescent="0.2">
      <c r="A171" s="28" t="s">
        <v>1316</v>
      </c>
      <c r="B171" s="32">
        <v>1859.0000000000002</v>
      </c>
      <c r="C171" s="47" t="s">
        <v>1317</v>
      </c>
    </row>
    <row r="172" spans="1:3" x14ac:dyDescent="0.2">
      <c r="A172" s="28" t="s">
        <v>1481</v>
      </c>
      <c r="B172" s="32">
        <v>2024.0000000000002</v>
      </c>
      <c r="C172" s="47" t="s">
        <v>1482</v>
      </c>
    </row>
    <row r="173" spans="1:3" x14ac:dyDescent="0.2">
      <c r="A173" s="28" t="s">
        <v>1483</v>
      </c>
      <c r="B173" s="32">
        <v>2948.0000000000005</v>
      </c>
      <c r="C173" s="47" t="s">
        <v>1484</v>
      </c>
    </row>
    <row r="174" spans="1:3" x14ac:dyDescent="0.2">
      <c r="A174" s="28" t="s">
        <v>1605</v>
      </c>
      <c r="B174" s="32">
        <v>3465.0000000000005</v>
      </c>
      <c r="C174" s="47" t="s">
        <v>1606</v>
      </c>
    </row>
    <row r="175" spans="1:3" x14ac:dyDescent="0.2">
      <c r="A175" s="81" t="s">
        <v>1607</v>
      </c>
      <c r="B175" s="81"/>
      <c r="C175" s="81"/>
    </row>
    <row r="176" spans="1:3" x14ac:dyDescent="0.2">
      <c r="A176" s="28" t="s">
        <v>2190</v>
      </c>
      <c r="B176" s="32">
        <v>8734</v>
      </c>
      <c r="C176" s="47" t="s">
        <v>2191</v>
      </c>
    </row>
    <row r="177" spans="1:3" x14ac:dyDescent="0.2">
      <c r="A177" s="28" t="s">
        <v>2192</v>
      </c>
      <c r="B177" s="32">
        <v>1089</v>
      </c>
      <c r="C177" s="47" t="s">
        <v>2193</v>
      </c>
    </row>
    <row r="178" spans="1:3" x14ac:dyDescent="0.2">
      <c r="A178" s="28" t="s">
        <v>2194</v>
      </c>
      <c r="B178" s="32">
        <v>1243</v>
      </c>
      <c r="C178" s="47" t="s">
        <v>2195</v>
      </c>
    </row>
    <row r="179" spans="1:3" x14ac:dyDescent="0.2">
      <c r="A179" s="28" t="s">
        <v>2196</v>
      </c>
      <c r="B179" s="32">
        <v>8734</v>
      </c>
      <c r="C179" s="47" t="s">
        <v>2191</v>
      </c>
    </row>
    <row r="180" spans="1:3" x14ac:dyDescent="0.2">
      <c r="A180" s="28" t="s">
        <v>2197</v>
      </c>
      <c r="B180" s="32">
        <v>14520.000000000002</v>
      </c>
      <c r="C180" s="47" t="s">
        <v>2198</v>
      </c>
    </row>
    <row r="181" spans="1:3" x14ac:dyDescent="0.2">
      <c r="A181" s="28" t="s">
        <v>2199</v>
      </c>
      <c r="B181" s="44" t="e">
        <v>#VALUE!</v>
      </c>
      <c r="C181" s="47" t="s">
        <v>2200</v>
      </c>
    </row>
    <row r="182" spans="1:3" x14ac:dyDescent="0.2">
      <c r="A182" s="28" t="s">
        <v>2201</v>
      </c>
      <c r="B182" s="32">
        <v>9119</v>
      </c>
      <c r="C182" s="47" t="s">
        <v>2202</v>
      </c>
    </row>
    <row r="183" spans="1:3" x14ac:dyDescent="0.2">
      <c r="A183" s="28" t="s">
        <v>2203</v>
      </c>
      <c r="B183" s="32">
        <v>21582</v>
      </c>
      <c r="C183" s="47" t="s">
        <v>2204</v>
      </c>
    </row>
    <row r="184" spans="1:3" x14ac:dyDescent="0.2">
      <c r="A184" s="28" t="s">
        <v>1923</v>
      </c>
      <c r="B184" s="32">
        <v>75911</v>
      </c>
      <c r="C184" s="47" t="s">
        <v>1924</v>
      </c>
    </row>
    <row r="185" spans="1:3" x14ac:dyDescent="0.2">
      <c r="A185" s="28" t="s">
        <v>2205</v>
      </c>
      <c r="B185" s="32">
        <v>23969.000000000004</v>
      </c>
      <c r="C185" s="47" t="s">
        <v>2206</v>
      </c>
    </row>
    <row r="186" spans="1:3" x14ac:dyDescent="0.2">
      <c r="A186" s="28" t="s">
        <v>1608</v>
      </c>
      <c r="B186" s="32">
        <v>31141.000000000004</v>
      </c>
      <c r="C186" s="47" t="s">
        <v>1609</v>
      </c>
    </row>
    <row r="187" spans="1:3" x14ac:dyDescent="0.2">
      <c r="A187" s="28" t="s">
        <v>1705</v>
      </c>
      <c r="B187" s="32">
        <v>33550</v>
      </c>
      <c r="C187" s="47" t="s">
        <v>1706</v>
      </c>
    </row>
    <row r="188" spans="1:3" x14ac:dyDescent="0.2">
      <c r="A188" s="28" t="s">
        <v>1817</v>
      </c>
      <c r="B188" s="32">
        <v>34485</v>
      </c>
      <c r="C188" s="47" t="s">
        <v>1818</v>
      </c>
    </row>
    <row r="189" spans="1:3" x14ac:dyDescent="0.2">
      <c r="A189" s="28" t="s">
        <v>1819</v>
      </c>
      <c r="B189" s="32">
        <v>40711</v>
      </c>
      <c r="C189" s="47" t="s">
        <v>1820</v>
      </c>
    </row>
    <row r="190" spans="1:3" x14ac:dyDescent="0.2">
      <c r="A190" s="28" t="s">
        <v>1925</v>
      </c>
      <c r="B190" s="32">
        <v>43098</v>
      </c>
      <c r="C190" s="47" t="s">
        <v>1926</v>
      </c>
    </row>
    <row r="191" spans="1:3" x14ac:dyDescent="0.2">
      <c r="A191" s="28" t="s">
        <v>1927</v>
      </c>
      <c r="B191" s="32">
        <v>56925.000000000007</v>
      </c>
      <c r="C191" s="47" t="s">
        <v>1928</v>
      </c>
    </row>
    <row r="192" spans="1:3" x14ac:dyDescent="0.2">
      <c r="A192" s="28" t="s">
        <v>1929</v>
      </c>
      <c r="B192" s="32">
        <v>66429</v>
      </c>
      <c r="C192" s="47" t="s">
        <v>1930</v>
      </c>
    </row>
    <row r="193" spans="1:3" x14ac:dyDescent="0.2">
      <c r="A193" s="28" t="s">
        <v>2207</v>
      </c>
      <c r="B193" s="44" t="e">
        <v>#VALUE!</v>
      </c>
      <c r="C193" s="47" t="s">
        <v>2208</v>
      </c>
    </row>
    <row r="194" spans="1:3" x14ac:dyDescent="0.2">
      <c r="A194" s="28" t="s">
        <v>2209</v>
      </c>
      <c r="B194" s="32">
        <v>7744.0000000000009</v>
      </c>
      <c r="C194" s="47" t="s">
        <v>2210</v>
      </c>
    </row>
    <row r="195" spans="1:3" x14ac:dyDescent="0.2">
      <c r="A195" s="28" t="s">
        <v>2211</v>
      </c>
      <c r="B195" s="32">
        <v>8250</v>
      </c>
      <c r="C195" s="47" t="s">
        <v>2212</v>
      </c>
    </row>
    <row r="196" spans="1:3" x14ac:dyDescent="0.2">
      <c r="A196" s="28" t="s">
        <v>2213</v>
      </c>
      <c r="B196" s="32">
        <v>8833</v>
      </c>
      <c r="C196" s="47" t="s">
        <v>2214</v>
      </c>
    </row>
    <row r="197" spans="1:3" x14ac:dyDescent="0.2">
      <c r="A197" s="28" t="s">
        <v>2215</v>
      </c>
      <c r="B197" s="32">
        <v>13244.000000000002</v>
      </c>
      <c r="C197" s="47" t="s">
        <v>2216</v>
      </c>
    </row>
    <row r="198" spans="1:3" x14ac:dyDescent="0.2">
      <c r="A198" s="28" t="s">
        <v>2217</v>
      </c>
      <c r="B198" s="32">
        <v>16489</v>
      </c>
      <c r="C198" s="47" t="s">
        <v>2218</v>
      </c>
    </row>
    <row r="199" spans="1:3" x14ac:dyDescent="0.2">
      <c r="A199" s="28" t="s">
        <v>2219</v>
      </c>
      <c r="B199" s="32">
        <v>23518.000000000004</v>
      </c>
      <c r="C199" s="47" t="s">
        <v>2220</v>
      </c>
    </row>
    <row r="200" spans="1:3" x14ac:dyDescent="0.2">
      <c r="A200" s="28" t="s">
        <v>2221</v>
      </c>
      <c r="B200" s="32">
        <v>24552.000000000004</v>
      </c>
      <c r="C200" s="47" t="s">
        <v>2222</v>
      </c>
    </row>
    <row r="201" spans="1:3" x14ac:dyDescent="0.2">
      <c r="A201" s="28" t="s">
        <v>2223</v>
      </c>
      <c r="B201" s="32">
        <v>29018.000000000004</v>
      </c>
      <c r="C201" s="47" t="s">
        <v>2224</v>
      </c>
    </row>
    <row r="202" spans="1:3" x14ac:dyDescent="0.2">
      <c r="A202" s="28" t="s">
        <v>2225</v>
      </c>
      <c r="B202" s="32">
        <v>43241</v>
      </c>
      <c r="C202" s="47" t="s">
        <v>2226</v>
      </c>
    </row>
    <row r="203" spans="1:3" x14ac:dyDescent="0.2">
      <c r="A203" s="28" t="s">
        <v>2227</v>
      </c>
      <c r="B203" s="32">
        <v>52580.000000000007</v>
      </c>
      <c r="C203" s="47" t="s">
        <v>2228</v>
      </c>
    </row>
    <row r="204" spans="1:3" x14ac:dyDescent="0.2">
      <c r="A204" s="28" t="s">
        <v>2229</v>
      </c>
      <c r="B204" s="32">
        <v>8250</v>
      </c>
      <c r="C204" s="47" t="s">
        <v>2230</v>
      </c>
    </row>
    <row r="205" spans="1:3" x14ac:dyDescent="0.2">
      <c r="A205" s="28" t="s">
        <v>2231</v>
      </c>
      <c r="B205" s="32">
        <v>10384</v>
      </c>
      <c r="C205" s="47" t="s">
        <v>2232</v>
      </c>
    </row>
    <row r="206" spans="1:3" x14ac:dyDescent="0.2">
      <c r="A206" s="28" t="s">
        <v>2233</v>
      </c>
      <c r="B206" s="32">
        <v>10384</v>
      </c>
      <c r="C206" s="47" t="s">
        <v>2234</v>
      </c>
    </row>
    <row r="207" spans="1:3" x14ac:dyDescent="0.2">
      <c r="A207" s="28" t="s">
        <v>2235</v>
      </c>
      <c r="B207" s="32">
        <v>12573.000000000002</v>
      </c>
      <c r="C207" s="47" t="s">
        <v>2236</v>
      </c>
    </row>
    <row r="208" spans="1:3" x14ac:dyDescent="0.2">
      <c r="A208" s="28" t="s">
        <v>2237</v>
      </c>
      <c r="B208" s="32">
        <v>14245.000000000002</v>
      </c>
      <c r="C208" s="47" t="s">
        <v>2238</v>
      </c>
    </row>
    <row r="209" spans="1:3" x14ac:dyDescent="0.2">
      <c r="A209" s="28" t="s">
        <v>2239</v>
      </c>
      <c r="B209" s="32">
        <v>16566</v>
      </c>
      <c r="C209" s="47" t="s">
        <v>2240</v>
      </c>
    </row>
    <row r="210" spans="1:3" x14ac:dyDescent="0.2">
      <c r="A210" s="28" t="s">
        <v>2241</v>
      </c>
      <c r="B210" s="32">
        <v>23463.000000000004</v>
      </c>
      <c r="C210" s="47" t="s">
        <v>2242</v>
      </c>
    </row>
    <row r="211" spans="1:3" x14ac:dyDescent="0.2">
      <c r="A211" s="28" t="s">
        <v>2243</v>
      </c>
      <c r="B211" s="32">
        <v>33836</v>
      </c>
      <c r="C211" s="47" t="s">
        <v>2244</v>
      </c>
    </row>
    <row r="212" spans="1:3" x14ac:dyDescent="0.2">
      <c r="A212" s="28" t="s">
        <v>2245</v>
      </c>
      <c r="B212" s="32">
        <v>39248</v>
      </c>
      <c r="C212" s="47" t="s">
        <v>2246</v>
      </c>
    </row>
    <row r="213" spans="1:3" x14ac:dyDescent="0.2">
      <c r="A213" s="28" t="s">
        <v>2247</v>
      </c>
      <c r="B213" s="32">
        <v>53680.000000000007</v>
      </c>
      <c r="C213" s="47" t="s">
        <v>2248</v>
      </c>
    </row>
    <row r="214" spans="1:3" x14ac:dyDescent="0.2">
      <c r="A214" s="81" t="s">
        <v>2249</v>
      </c>
      <c r="B214" s="81"/>
      <c r="C214" s="81"/>
    </row>
    <row r="215" spans="1:3" x14ac:dyDescent="0.2">
      <c r="A215" s="28" t="s">
        <v>2250</v>
      </c>
      <c r="B215" s="32">
        <v>7007.0000000000009</v>
      </c>
      <c r="C215" s="47" t="s">
        <v>2251</v>
      </c>
    </row>
    <row r="216" spans="1:3" x14ac:dyDescent="0.2">
      <c r="A216" s="28" t="s">
        <v>2252</v>
      </c>
      <c r="B216" s="32">
        <v>1991.0000000000002</v>
      </c>
      <c r="C216" s="47" t="s">
        <v>2253</v>
      </c>
    </row>
    <row r="217" spans="1:3" x14ac:dyDescent="0.2">
      <c r="A217" s="28" t="s">
        <v>2254</v>
      </c>
      <c r="B217" s="32">
        <v>11352.000000000002</v>
      </c>
      <c r="C217" s="47" t="s">
        <v>2255</v>
      </c>
    </row>
    <row r="218" spans="1:3" x14ac:dyDescent="0.2">
      <c r="A218" s="28" t="s">
        <v>2256</v>
      </c>
      <c r="B218" s="32">
        <v>3168.0000000000005</v>
      </c>
      <c r="C218" s="47" t="s">
        <v>2257</v>
      </c>
    </row>
    <row r="219" spans="1:3" x14ac:dyDescent="0.2">
      <c r="A219" s="28" t="s">
        <v>2258</v>
      </c>
      <c r="B219" s="32">
        <v>4367</v>
      </c>
      <c r="C219" s="47" t="s">
        <v>2259</v>
      </c>
    </row>
    <row r="220" spans="1:3" x14ac:dyDescent="0.2">
      <c r="A220" s="28" t="s">
        <v>2260</v>
      </c>
      <c r="B220" s="32">
        <v>2310</v>
      </c>
      <c r="C220" s="47" t="s">
        <v>2261</v>
      </c>
    </row>
    <row r="221" spans="1:3" x14ac:dyDescent="0.2">
      <c r="A221" s="28" t="s">
        <v>2262</v>
      </c>
      <c r="B221" s="32">
        <v>1331</v>
      </c>
      <c r="C221" s="47" t="s">
        <v>2263</v>
      </c>
    </row>
    <row r="222" spans="1:3" x14ac:dyDescent="0.2">
      <c r="A222" s="28" t="s">
        <v>2264</v>
      </c>
      <c r="B222" s="32">
        <v>7183.0000000000009</v>
      </c>
      <c r="C222" s="47" t="s">
        <v>2265</v>
      </c>
    </row>
    <row r="223" spans="1:3" x14ac:dyDescent="0.2">
      <c r="A223" s="28" t="s">
        <v>2266</v>
      </c>
      <c r="B223" s="32">
        <v>5137</v>
      </c>
      <c r="C223" s="47" t="s">
        <v>2267</v>
      </c>
    </row>
    <row r="224" spans="1:3" x14ac:dyDescent="0.2">
      <c r="A224" s="28" t="s">
        <v>2268</v>
      </c>
      <c r="B224" s="32">
        <v>14300.000000000002</v>
      </c>
      <c r="C224" s="47" t="s">
        <v>2269</v>
      </c>
    </row>
    <row r="225" spans="1:3" x14ac:dyDescent="0.2">
      <c r="A225" s="28" t="s">
        <v>2270</v>
      </c>
      <c r="B225" s="32">
        <v>6050.0000000000009</v>
      </c>
      <c r="C225" s="47" t="s">
        <v>2271</v>
      </c>
    </row>
  </sheetData>
  <mergeCells count="7">
    <mergeCell ref="A214:C214"/>
    <mergeCell ref="A1:C1"/>
    <mergeCell ref="A3:C3"/>
    <mergeCell ref="A10:C10"/>
    <mergeCell ref="A46:C46"/>
    <mergeCell ref="A139:C139"/>
    <mergeCell ref="A175:C1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Прайс лист</vt:lpstr>
      <vt:lpstr>Опции 10-40 кВА</vt:lpstr>
      <vt:lpstr>Опции 50-100 кВА</vt:lpstr>
      <vt:lpstr>Опции 130-250 кВА</vt:lpstr>
      <vt:lpstr>Опции 275-400 кВА</vt:lpstr>
      <vt:lpstr>Опции 450-700 кВА</vt:lpstr>
      <vt:lpstr>Опции 750-1100 кВА</vt:lpstr>
      <vt:lpstr>Опции 1250-3000 кВА</vt:lpstr>
      <vt:lpstr>Опции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ELCOS || Прайс-лист на дизельные генераторы. Цена, стоимость, купить установки генераторные серии PRO, BF, SS, CN, TLC. Продажа продукции производства завода-изготовителя Элкос, Италия. Дилер ГКНТ. Поставка Россия, СНГ</dc:title>
  <dc:subject>ELCOS || Прайс-лист на дизельные генераторы. Цена, стоимость, купить установки генераторные серии PRO, BF, SS, CN, TLC. Продажа продукции производства завода-изготовителя Элкос, Италия. Дилер ГКНТ. Поставка Россия, СНГ</dc:subject>
  <dc:creator>http://elcos.nt-rt.ru</dc:creator>
  <cp:lastModifiedBy>Tata</cp:lastModifiedBy>
  <dcterms:created xsi:type="dcterms:W3CDTF">2022-11-02T12:06:00Z</dcterms:created>
  <dcterms:modified xsi:type="dcterms:W3CDTF">2022-12-04T20:17:32Z</dcterms:modified>
</cp:coreProperties>
</file>